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<sst xmlns="http://schemas.openxmlformats.org/spreadsheetml/2006/main" count="422" uniqueCount="202">
  <si>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</si>
  <si>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</si>
  <si>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</si>
  <si>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</si>
  <si>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</si>
  <si>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</si>
  <si>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</si>
  <si>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</si>
  <si>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</si>
  <si>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</si>
  <si>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</si>
  <si>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</si>
  <si>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</si>
  <si>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</si>
  <si>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</si>
  <si>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</si>
  <si>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</si>
  <si>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</si>
  <si>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</si>
  <si>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</si>
  <si>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</si>
  <si>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</si>
  <si>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</si>
  <si>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</si>
  <si>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</si>
  <si>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ремонт системы теплоснабжения</t>
  </si>
  <si>
    <t>Директор ООО"ЖРЭУ№8"  ____________________С.И.Румянцева</t>
  </si>
  <si>
    <t>ВСЕГО</t>
  </si>
  <si>
    <t>ремонт системы хвс</t>
  </si>
  <si>
    <t>ремонт системы электроснабжения</t>
  </si>
  <si>
    <t>придововая территория</t>
  </si>
  <si>
    <r>
      <t>ул.Ольговская,д</t>
    </r>
    <r>
      <rPr>
        <sz val="10"/>
        <rFont val="Arial Cyr"/>
        <family val="0"/>
      </rPr>
      <t>. 14</t>
    </r>
  </si>
  <si>
    <t>ул.Отбойная,д.18/2</t>
  </si>
  <si>
    <t>ремонт кровли</t>
  </si>
  <si>
    <t>м2</t>
  </si>
  <si>
    <t>ул.Тракторная, д. 49</t>
  </si>
  <si>
    <t>ИП</t>
  </si>
  <si>
    <t>протокол решение собственников</t>
  </si>
  <si>
    <t>ремонт фасада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</si>
  <si>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</si>
  <si>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</t>
  </si>
  <si>
    <t>замена почтовых ящиков</t>
  </si>
  <si>
    <t>ул.Дружбы,д.11</t>
  </si>
  <si>
    <t>ул.Дружбы,д.12</t>
  </si>
  <si>
    <t>кв.11</t>
  </si>
  <si>
    <t>пер.Малинники, д. 7кор1</t>
  </si>
  <si>
    <t>пер.Ольговский, д. 9</t>
  </si>
  <si>
    <t>Мартышов И.Е</t>
  </si>
  <si>
    <t>самозанятый</t>
  </si>
  <si>
    <t>Марышев С.В.</t>
  </si>
  <si>
    <t xml:space="preserve"> </t>
  </si>
  <si>
    <t xml:space="preserve">  </t>
  </si>
  <si>
    <t>подъезд№1</t>
  </si>
  <si>
    <t>дезинсекция подвала</t>
  </si>
  <si>
    <t>Даничев В.Д</t>
  </si>
  <si>
    <t>Савицкая М.В.</t>
  </si>
  <si>
    <t>акт аварийности от 01.08.2023г</t>
  </si>
  <si>
    <t>под</t>
  </si>
  <si>
    <t>ВЫПОЛНЕНИЯ ТЕКУЩЕГО РЕМОНТА ЗА  СЕНТЯБРЬ 2023 ГОДА.</t>
  </si>
  <si>
    <t>1883,60</t>
  </si>
  <si>
    <t>ул.Ольговская,д. 5</t>
  </si>
  <si>
    <t>подъезд  № 1</t>
  </si>
  <si>
    <t xml:space="preserve"> кв.42</t>
  </si>
  <si>
    <r>
      <t>ул.Ольговская,д</t>
    </r>
    <r>
      <rPr>
        <sz val="10"/>
        <rFont val="Arial Cyr"/>
        <family val="0"/>
      </rPr>
      <t>. 17</t>
    </r>
  </si>
  <si>
    <t xml:space="preserve"> кв.66</t>
  </si>
  <si>
    <t xml:space="preserve">         тим                                                                                                             </t>
  </si>
  <si>
    <t>ремонт кровли  балкона</t>
  </si>
  <si>
    <t>ул.Дружбы,д.6кор2</t>
  </si>
  <si>
    <t>замена люка колодца</t>
  </si>
  <si>
    <t>ул.Дружбы,д.8</t>
  </si>
  <si>
    <r>
      <t xml:space="preserve">кв.40 </t>
    </r>
    <r>
      <rPr>
        <sz val="8"/>
        <rFont val="Arial Cyr"/>
        <family val="0"/>
      </rPr>
      <t>,над подъезд и тамбур</t>
    </r>
  </si>
  <si>
    <r>
      <t xml:space="preserve">подъезд </t>
    </r>
    <r>
      <rPr>
        <i/>
        <sz val="8"/>
        <rFont val="Arial Cyr"/>
        <family val="0"/>
      </rPr>
      <t>5</t>
    </r>
  </si>
  <si>
    <t>подъезд№1 и подвал</t>
  </si>
  <si>
    <t>ул.Тарутинская,д.171кор2</t>
  </si>
  <si>
    <t>подъезд№2</t>
  </si>
  <si>
    <t>ремонт входной двери</t>
  </si>
  <si>
    <t>ул.Тарутинская,д.202</t>
  </si>
  <si>
    <t>кв.33 и подъезд№2</t>
  </si>
  <si>
    <t xml:space="preserve">         </t>
  </si>
  <si>
    <t>ул.Врубовая,д. 4</t>
  </si>
  <si>
    <t>снос,распиловка и вывоз дерево</t>
  </si>
  <si>
    <t>подъез№1,кв.20</t>
  </si>
  <si>
    <t>подъезд№4</t>
  </si>
  <si>
    <t>ул.Тракторная, д. 52</t>
  </si>
  <si>
    <t>ул.Шахтеров, д. 3</t>
  </si>
  <si>
    <t>ул.Шахтеров, д. 4</t>
  </si>
  <si>
    <t>ул.Шахтеров, д. 13</t>
  </si>
  <si>
    <t>над кв.46</t>
  </si>
  <si>
    <t>ул.Новослободская, д. 20</t>
  </si>
  <si>
    <t>подвал</t>
  </si>
  <si>
    <t>(межпанельных швов)</t>
  </si>
  <si>
    <t>ул.Механизаторов, д. 23</t>
  </si>
  <si>
    <t>кв.53</t>
  </si>
  <si>
    <t>ул.Промышленнная,д.36</t>
  </si>
  <si>
    <t>ул.Промышленнная,д.4</t>
  </si>
  <si>
    <t>ремонт порога</t>
  </si>
  <si>
    <t>подвал, кв.57</t>
  </si>
  <si>
    <t>кв.113 ,подъезд№8</t>
  </si>
  <si>
    <t xml:space="preserve">                                                                                                                  </t>
  </si>
  <si>
    <t>ул.Промышленнная,д.10</t>
  </si>
  <si>
    <t>подвал под кв.58-59</t>
  </si>
  <si>
    <t xml:space="preserve">                                                                                                                                                                                           </t>
  </si>
  <si>
    <t>ип</t>
  </si>
  <si>
    <t>пер.Малинники, д. 6</t>
  </si>
  <si>
    <t>кв.37</t>
  </si>
  <si>
    <t>пер.Малинники, д. 7кор2</t>
  </si>
  <si>
    <t>пер.Малинники, д. 8</t>
  </si>
  <si>
    <t>над подъездом №4,5</t>
  </si>
  <si>
    <t>пер.Малинники, д. 15</t>
  </si>
  <si>
    <t xml:space="preserve"> кв.40</t>
  </si>
  <si>
    <t xml:space="preserve"> кв.28</t>
  </si>
  <si>
    <t>замена стеклоппакета</t>
  </si>
  <si>
    <t>в подъезде</t>
  </si>
  <si>
    <t>пер.Малинники ,д.6</t>
  </si>
  <si>
    <t>подъезд  №5</t>
  </si>
  <si>
    <t>№30/23Т</t>
  </si>
  <si>
    <t>04.09.23</t>
  </si>
  <si>
    <t xml:space="preserve">обращения на ГИС </t>
  </si>
  <si>
    <t>№114 от 04.09.2023</t>
  </si>
  <si>
    <t>Рудов А.А.</t>
  </si>
  <si>
    <t>ул.Механизаторов,д.23</t>
  </si>
  <si>
    <t>ремонт отмостки</t>
  </si>
  <si>
    <t>№28/23Т</t>
  </si>
  <si>
    <t>01.09.23</t>
  </si>
  <si>
    <t>№24 от 27.03.2023г</t>
  </si>
  <si>
    <t>№26/23Т</t>
  </si>
  <si>
    <t>29.08.23</t>
  </si>
  <si>
    <t>ремонт подъезда№1</t>
  </si>
  <si>
    <t>№45а от29.06.2023г</t>
  </si>
  <si>
    <t xml:space="preserve">                                                                                                   м</t>
  </si>
  <si>
    <t>ул.Ольговская,д.15</t>
  </si>
  <si>
    <t>№21/23Т</t>
  </si>
  <si>
    <t>14.08.23</t>
  </si>
  <si>
    <t>ул.Дружбы,д.7</t>
  </si>
  <si>
    <t>подъезды 1,2,3,4</t>
  </si>
  <si>
    <t>подъезды1,2,3</t>
  </si>
  <si>
    <t>№22/23Т</t>
  </si>
  <si>
    <t>№51от 24.07.2023г</t>
  </si>
  <si>
    <t>ремонт кровли (доп работы)</t>
  </si>
  <si>
    <t>ул.Дружбы,д.15</t>
  </si>
  <si>
    <t>№29/23Т</t>
  </si>
  <si>
    <t>№56 от 08.2023г</t>
  </si>
  <si>
    <t>ул.Дружбы, д. 10</t>
  </si>
  <si>
    <t>акт №522</t>
  </si>
  <si>
    <t>25.09.23</t>
  </si>
  <si>
    <t>заявление кв.66</t>
  </si>
  <si>
    <t>80+1</t>
  </si>
  <si>
    <t>ВАШ ДОМ</t>
  </si>
  <si>
    <t>ул.Дружбы, д. 6</t>
  </si>
  <si>
    <t>дезинсекция подъезда№7 и кв.103</t>
  </si>
  <si>
    <t>№ 171от</t>
  </si>
  <si>
    <t xml:space="preserve"> №172</t>
  </si>
  <si>
    <t>№173</t>
  </si>
  <si>
    <t>№ 174</t>
  </si>
  <si>
    <t>№176</t>
  </si>
  <si>
    <t>№177</t>
  </si>
  <si>
    <t>№178</t>
  </si>
  <si>
    <t>№179</t>
  </si>
  <si>
    <t>№180</t>
  </si>
  <si>
    <t>№181</t>
  </si>
  <si>
    <t>№182</t>
  </si>
  <si>
    <t>№183</t>
  </si>
  <si>
    <t>№184</t>
  </si>
  <si>
    <t>№185</t>
  </si>
  <si>
    <t>№186</t>
  </si>
  <si>
    <t>№187</t>
  </si>
  <si>
    <t>№188</t>
  </si>
  <si>
    <t>№189</t>
  </si>
  <si>
    <t>№190</t>
  </si>
  <si>
    <t>№191</t>
  </si>
  <si>
    <t>№192</t>
  </si>
  <si>
    <t>№193</t>
  </si>
  <si>
    <t>№194</t>
  </si>
  <si>
    <t>№195</t>
  </si>
  <si>
    <t>№196</t>
  </si>
  <si>
    <t>№197</t>
  </si>
  <si>
    <t>№198</t>
  </si>
  <si>
    <t>акт аварийности от 01.09.2023г</t>
  </si>
  <si>
    <t>ИТОГО:</t>
  </si>
  <si>
    <t xml:space="preserve"> №115 от 05.09.23г</t>
  </si>
  <si>
    <t>заявление совета дома</t>
  </si>
  <si>
    <t>от 05.08.2020</t>
  </si>
  <si>
    <t>акт обследования №461-Э-20</t>
  </si>
  <si>
    <t>акт обследования №747-Э-23</t>
  </si>
  <si>
    <t>акт аварийности от 31.08.2023г</t>
  </si>
  <si>
    <t>№175</t>
  </si>
  <si>
    <t>№63 от 29.09.2022г</t>
  </si>
  <si>
    <t>ремонт входных групп</t>
  </si>
  <si>
    <t>подъезд№1 и 2</t>
  </si>
  <si>
    <t>№27/23Т</t>
  </si>
  <si>
    <t>31.08.23</t>
  </si>
  <si>
    <t>ремонт подъезда(локальный)</t>
  </si>
  <si>
    <t>№32/23Т</t>
  </si>
  <si>
    <t>18.09.23</t>
  </si>
  <si>
    <t>акт №555</t>
  </si>
  <si>
    <t>07.09.23</t>
  </si>
  <si>
    <r>
      <t>ул.Ольговская,д</t>
    </r>
    <r>
      <rPr>
        <sz val="10"/>
        <rFont val="Arial Cyr"/>
        <family val="0"/>
      </rPr>
      <t>.12кор1</t>
    </r>
  </si>
  <si>
    <t>кв.8 и 12</t>
  </si>
  <si>
    <t>кв.8 и подвал</t>
  </si>
  <si>
    <t>подвал под кв.69</t>
  </si>
  <si>
    <t>кв.1</t>
  </si>
  <si>
    <t>275902,8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</si>
</sst>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8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6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6" xfId="0" applyNumberFormat="1" applyBorder="1" applyAlignment="1">
      <alignment horizontal="right"/>
    </xf>
    <xf numFmtId="0" fontId="3" fillId="0" borderId="39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33" borderId="16" xfId="0" applyFont="1" applyFill="1" applyBorder="1" applyAlignment="1">
      <alignment/>
    </xf>
    <xf numFmtId="49" fontId="1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14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0" fillId="33" borderId="38" xfId="0" applyFill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4" fontId="0" fillId="0" borderId="38" xfId="0" applyNumberFormat="1" applyBorder="1" applyAlignment="1">
      <alignment/>
    </xf>
    <xf numFmtId="14" fontId="0" fillId="0" borderId="15" xfId="0" applyNumberFormat="1" applyBorder="1" applyAlignment="1">
      <alignment/>
    </xf>
    <xf numFmtId="0" fontId="0" fillId="0" borderId="40" xfId="0" applyBorder="1" applyAlignment="1">
      <alignment/>
    </xf>
    <xf numFmtId="0" fontId="0" fillId="33" borderId="10" xfId="0" applyFill="1" applyBorder="1" applyAlignment="1">
      <alignment/>
    </xf>
    <xf numFmtId="0" fontId="2" fillId="0" borderId="41" xfId="0" applyFont="1" applyBorder="1" applyAlignment="1">
      <alignment/>
    </xf>
    <xf numFmtId="49" fontId="2" fillId="0" borderId="41" xfId="0" applyNumberFormat="1" applyFont="1" applyBorder="1" applyAlignment="1">
      <alignment horizontal="right"/>
    </xf>
    <xf numFmtId="0" fontId="0" fillId="33" borderId="12" xfId="0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0" fillId="0" borderId="3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8" xfId="0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975"/>
          <c:h val="0.9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Лист1!$A$9:$L$33</c:f>
              <c:multiLvlStrCache>
                <c:ptCount val="25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171от</c:v>
                  </c:pt>
                  <c:pt idx="3">
                    <c:v>01.09.23</c:v>
                  </c:pt>
                  <c:pt idx="4">
                    <c:v> №172</c:v>
                  </c:pt>
                  <c:pt idx="5">
                    <c:v>01.09.23</c:v>
                  </c:pt>
                  <c:pt idx="6">
                    <c:v>№173</c:v>
                  </c:pt>
                  <c:pt idx="7">
                    <c:v>01.09.23</c:v>
                  </c:pt>
                  <c:pt idx="8">
                    <c:v>№ 174</c:v>
                  </c:pt>
                  <c:pt idx="9">
                    <c:v>01.09.23</c:v>
                  </c:pt>
                  <c:pt idx="10">
                    <c:v>№175</c:v>
                  </c:pt>
                  <c:pt idx="11">
                    <c:v>01.09.23</c:v>
                  </c:pt>
                  <c:pt idx="12">
                    <c:v>№176</c:v>
                  </c:pt>
                  <c:pt idx="13">
                    <c:v>01.09.23</c:v>
                  </c:pt>
                  <c:pt idx="14">
                    <c:v>№177</c:v>
                  </c:pt>
                  <c:pt idx="15">
                    <c:v>01.09.23</c:v>
                  </c:pt>
                  <c:pt idx="16">
                    <c:v>№178</c:v>
                  </c:pt>
                  <c:pt idx="17">
                    <c:v>01.09.23</c:v>
                  </c:pt>
                  <c:pt idx="18">
                    <c:v>№179</c:v>
                  </c:pt>
                  <c:pt idx="19">
                    <c:v>01.09.23</c:v>
                  </c:pt>
                  <c:pt idx="20">
                    <c:v>№180</c:v>
                  </c:pt>
                  <c:pt idx="21">
                    <c:v>01.09.23</c:v>
                  </c:pt>
                  <c:pt idx="22">
                    <c:v>№181</c:v>
                  </c:pt>
                  <c:pt idx="23">
                    <c:v>01.09.23</c:v>
                  </c:pt>
                  <c:pt idx="24">
                    <c:v>придововая территория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5</c:v>
                  </c:pt>
                  <c:pt idx="3">
                    <c:v>подъезд  № 1</c:v>
                  </c:pt>
                  <c:pt idx="4">
                    <c:v>ул.Ольговская,д.12кор1</c:v>
                  </c:pt>
                  <c:pt idx="5">
                    <c:v>кв.8 и 12</c:v>
                  </c:pt>
                  <c:pt idx="6">
                    <c:v>ул.Ольговская,д. 14</c:v>
                  </c:pt>
                  <c:pt idx="7">
                    <c:v> кв.42</c:v>
                  </c:pt>
                  <c:pt idx="8">
                    <c:v>ул.Ольговская,д. 17</c:v>
                  </c:pt>
                  <c:pt idx="9">
                    <c:v> кв.66</c:v>
                  </c:pt>
                  <c:pt idx="10">
                    <c:v>ул.Дружбы,д.6кор2</c:v>
                  </c:pt>
                  <c:pt idx="11">
                    <c:v>придововая территория</c:v>
                  </c:pt>
                  <c:pt idx="12">
                    <c:v>ул.Дружбы,д.8</c:v>
                  </c:pt>
                  <c:pt idx="13">
                    <c:v>кв.40 ,над подъезд и тамбур</c:v>
                  </c:pt>
                  <c:pt idx="14">
                    <c:v>ул.Дружбы,д.11</c:v>
                  </c:pt>
                  <c:pt idx="15">
                    <c:v>подъезд 5</c:v>
                  </c:pt>
                  <c:pt idx="16">
                    <c:v>ул.Дружбы,д.12</c:v>
                  </c:pt>
                  <c:pt idx="17">
                    <c:v>подъезд№1 и подвал</c:v>
                  </c:pt>
                  <c:pt idx="18">
                    <c:v>ул.Тарутинская,д.171кор2</c:v>
                  </c:pt>
                  <c:pt idx="19">
                    <c:v>подъезд№2</c:v>
                  </c:pt>
                  <c:pt idx="20">
                    <c:v>ул.Тарутинская,д.202</c:v>
                  </c:pt>
                  <c:pt idx="21">
                    <c:v>кв.33 и подъезд№2</c:v>
                  </c:pt>
                  <c:pt idx="22">
                    <c:v>ул.Врубовая,д. 4</c:v>
                  </c:pt>
                  <c:pt idx="23">
                    <c:v>подъез№1,кв.20</c:v>
                  </c:pt>
                  <c:pt idx="24">
                    <c:v>12000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1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</c:v>
                  </c:pt>
                  <c:pt idx="3">
                    <c:v>1883,60</c:v>
                  </c:pt>
                  <c:pt idx="4">
                    <c:v>9</c:v>
                  </c:pt>
                  <c:pt idx="5">
                    <c:v>11219</c:v>
                  </c:pt>
                  <c:pt idx="6">
                    <c:v>1</c:v>
                  </c:pt>
                  <c:pt idx="7">
                    <c:v>1495,8</c:v>
                  </c:pt>
                  <c:pt idx="8">
                    <c:v>1</c:v>
                  </c:pt>
                  <c:pt idx="9">
                    <c:v>3237,2</c:v>
                  </c:pt>
                  <c:pt idx="10">
                    <c:v>1</c:v>
                  </c:pt>
                  <c:pt idx="11">
                    <c:v>6250</c:v>
                  </c:pt>
                  <c:pt idx="12">
                    <c:v>2</c:v>
                  </c:pt>
                  <c:pt idx="13">
                    <c:v>1074,6</c:v>
                  </c:pt>
                  <c:pt idx="14">
                    <c:v>5</c:v>
                  </c:pt>
                  <c:pt idx="15">
                    <c:v>2287</c:v>
                  </c:pt>
                  <c:pt idx="16">
                    <c:v>16465,4</c:v>
                  </c:pt>
                  <c:pt idx="17">
                    <c:v>33619,2</c:v>
                  </c:pt>
                  <c:pt idx="18">
                    <c:v>1</c:v>
                  </c:pt>
                  <c:pt idx="19">
                    <c:v>3807,6</c:v>
                  </c:pt>
                  <c:pt idx="20">
                    <c:v>1468,4</c:v>
                  </c:pt>
                  <c:pt idx="21">
                    <c:v>3386,8</c:v>
                  </c:pt>
                  <c:pt idx="22">
                    <c:v>22747,2</c:v>
                  </c:pt>
                  <c:pt idx="23">
                    <c:v>36419,4</c:v>
                  </c:pt>
                  <c:pt idx="24">
                    <c:v>шт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мп</c:v>
                  </c:pt>
                  <c:pt idx="6">
                    <c:v>шт</c:v>
                  </c:pt>
                  <c:pt idx="8">
                    <c:v>шт</c:v>
                  </c:pt>
                  <c:pt idx="9">
                    <c:v>         тим                                                                                                             </c:v>
                  </c:pt>
                  <c:pt idx="10">
                    <c:v>шт</c:v>
                  </c:pt>
                  <c:pt idx="12">
                    <c:v>шт</c:v>
                  </c:pt>
                  <c:pt idx="13">
                    <c:v>1</c:v>
                  </c:pt>
                  <c:pt idx="14">
                    <c:v>мп</c:v>
                  </c:pt>
                  <c:pt idx="15">
                    <c:v>1</c:v>
                  </c:pt>
                  <c:pt idx="16">
                    <c:v>15</c:v>
                  </c:pt>
                  <c:pt idx="17">
                    <c:v>17153,8</c:v>
                  </c:pt>
                  <c:pt idx="18">
                    <c:v>шт</c:v>
                  </c:pt>
                  <c:pt idx="20">
                    <c:v>1</c:v>
                  </c:pt>
                  <c:pt idx="21">
                    <c:v>1918,4</c:v>
                  </c:pt>
                  <c:pt idx="22">
                    <c:v>1</c:v>
                  </c:pt>
                  <c:pt idx="23">
                    <c:v>1672,2</c:v>
                  </c:pt>
                  <c:pt idx="24">
                    <c:v>снос,распиловка и вывоз дерево</c:v>
                  </c:pt>
                </c:lvl>
                <c:lvl>
                  <c:pt idx="0">
                    <c:v>Объем</c:v>
                  </c:pt>
                  <c:pt idx="2">
                    <c:v>ремонт системы электроснабжения</c:v>
                  </c:pt>
                  <c:pt idx="4">
                    <c:v>ремонт системы водоотведения</c:v>
                  </c:pt>
                  <c:pt idx="6">
                    <c:v>ремонт системы электроснабжения</c:v>
                  </c:pt>
                  <c:pt idx="8">
                    <c:v>ремонт кровли  балкона</c:v>
                  </c:pt>
                  <c:pt idx="9">
                    <c:v>шт</c:v>
                  </c:pt>
                  <c:pt idx="10">
                    <c:v>замена люка колодца</c:v>
                  </c:pt>
                  <c:pt idx="12">
                    <c:v>ремонт системы электроснабжения</c:v>
                  </c:pt>
                  <c:pt idx="13">
                    <c:v>шт</c:v>
                  </c:pt>
                  <c:pt idx="14">
                    <c:v>ремонт системы электроснабжения</c:v>
                  </c:pt>
                  <c:pt idx="15">
                    <c:v>шт</c:v>
                  </c:pt>
                  <c:pt idx="16">
                    <c:v>шт</c:v>
                  </c:pt>
                  <c:pt idx="17">
                    <c:v>2</c:v>
                  </c:pt>
                  <c:pt idx="18">
                    <c:v>ремонт входной двери</c:v>
                  </c:pt>
                  <c:pt idx="20">
                    <c:v>шт</c:v>
                  </c:pt>
                  <c:pt idx="21">
                    <c:v>1</c:v>
                  </c:pt>
                  <c:pt idx="22">
                    <c:v>шт</c:v>
                  </c:pt>
                  <c:pt idx="23">
                    <c:v>1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замена почтовых ящиков</c:v>
                  </c:pt>
                  <c:pt idx="17">
                    <c:v>шт</c:v>
                  </c:pt>
                  <c:pt idx="18">
                    <c:v>9</c:v>
                  </c:pt>
                  <c:pt idx="20">
                    <c:v>ремонт системы теплоснабжения</c:v>
                  </c:pt>
                  <c:pt idx="21">
                    <c:v>шт</c:v>
                  </c:pt>
                  <c:pt idx="22">
                    <c:v>ремонт системы теплоснабжения</c:v>
                  </c:pt>
                  <c:pt idx="23">
                    <c:v>шт</c:v>
                  </c:pt>
                </c:lvl>
                <c:lvl>
                  <c:pt idx="0">
                    <c:v>Наименование работ</c:v>
                  </c:pt>
                  <c:pt idx="16">
                    <c:v>8</c:v>
                  </c:pt>
                  <c:pt idx="17">
                    <c:v>ремонт системы теплоснабжения</c:v>
                  </c:pt>
                  <c:pt idx="20">
                    <c:v>10</c:v>
                  </c:pt>
                  <c:pt idx="21">
                    <c:v>ремонт системы электроснабжения</c:v>
                  </c:pt>
                  <c:pt idx="22">
                    <c:v>11</c:v>
                  </c:pt>
                  <c:pt idx="23">
                    <c:v>ремонт системы электроснабжения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Лист1!$M$9:$M$33</c:f>
              <c:numCache>
                <c:ptCount val="25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Лист1!$A$9:$L$33</c:f>
              <c:multiLvlStrCache>
                <c:ptCount val="25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171от</c:v>
                  </c:pt>
                  <c:pt idx="3">
                    <c:v>01.09.23</c:v>
                  </c:pt>
                  <c:pt idx="4">
                    <c:v> №172</c:v>
                  </c:pt>
                  <c:pt idx="5">
                    <c:v>01.09.23</c:v>
                  </c:pt>
                  <c:pt idx="6">
                    <c:v>№173</c:v>
                  </c:pt>
                  <c:pt idx="7">
                    <c:v>01.09.23</c:v>
                  </c:pt>
                  <c:pt idx="8">
                    <c:v>№ 174</c:v>
                  </c:pt>
                  <c:pt idx="9">
                    <c:v>01.09.23</c:v>
                  </c:pt>
                  <c:pt idx="10">
                    <c:v>№175</c:v>
                  </c:pt>
                  <c:pt idx="11">
                    <c:v>01.09.23</c:v>
                  </c:pt>
                  <c:pt idx="12">
                    <c:v>№176</c:v>
                  </c:pt>
                  <c:pt idx="13">
                    <c:v>01.09.23</c:v>
                  </c:pt>
                  <c:pt idx="14">
                    <c:v>№177</c:v>
                  </c:pt>
                  <c:pt idx="15">
                    <c:v>01.09.23</c:v>
                  </c:pt>
                  <c:pt idx="16">
                    <c:v>№178</c:v>
                  </c:pt>
                  <c:pt idx="17">
                    <c:v>01.09.23</c:v>
                  </c:pt>
                  <c:pt idx="18">
                    <c:v>№179</c:v>
                  </c:pt>
                  <c:pt idx="19">
                    <c:v>01.09.23</c:v>
                  </c:pt>
                  <c:pt idx="20">
                    <c:v>№180</c:v>
                  </c:pt>
                  <c:pt idx="21">
                    <c:v>01.09.23</c:v>
                  </c:pt>
                  <c:pt idx="22">
                    <c:v>№181</c:v>
                  </c:pt>
                  <c:pt idx="23">
                    <c:v>01.09.23</c:v>
                  </c:pt>
                  <c:pt idx="24">
                    <c:v>придововая территория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5</c:v>
                  </c:pt>
                  <c:pt idx="3">
                    <c:v>подъезд  № 1</c:v>
                  </c:pt>
                  <c:pt idx="4">
                    <c:v>ул.Ольговская,д.12кор1</c:v>
                  </c:pt>
                  <c:pt idx="5">
                    <c:v>кв.8 и 12</c:v>
                  </c:pt>
                  <c:pt idx="6">
                    <c:v>ул.Ольговская,д. 14</c:v>
                  </c:pt>
                  <c:pt idx="7">
                    <c:v> кв.42</c:v>
                  </c:pt>
                  <c:pt idx="8">
                    <c:v>ул.Ольговская,д. 17</c:v>
                  </c:pt>
                  <c:pt idx="9">
                    <c:v> кв.66</c:v>
                  </c:pt>
                  <c:pt idx="10">
                    <c:v>ул.Дружбы,д.6кор2</c:v>
                  </c:pt>
                  <c:pt idx="11">
                    <c:v>придововая территория</c:v>
                  </c:pt>
                  <c:pt idx="12">
                    <c:v>ул.Дружбы,д.8</c:v>
                  </c:pt>
                  <c:pt idx="13">
                    <c:v>кв.40 ,над подъезд и тамбур</c:v>
                  </c:pt>
                  <c:pt idx="14">
                    <c:v>ул.Дружбы,д.11</c:v>
                  </c:pt>
                  <c:pt idx="15">
                    <c:v>подъезд 5</c:v>
                  </c:pt>
                  <c:pt idx="16">
                    <c:v>ул.Дружбы,д.12</c:v>
                  </c:pt>
                  <c:pt idx="17">
                    <c:v>подъезд№1 и подвал</c:v>
                  </c:pt>
                  <c:pt idx="18">
                    <c:v>ул.Тарутинская,д.171кор2</c:v>
                  </c:pt>
                  <c:pt idx="19">
                    <c:v>подъезд№2</c:v>
                  </c:pt>
                  <c:pt idx="20">
                    <c:v>ул.Тарутинская,д.202</c:v>
                  </c:pt>
                  <c:pt idx="21">
                    <c:v>кв.33 и подъезд№2</c:v>
                  </c:pt>
                  <c:pt idx="22">
                    <c:v>ул.Врубовая,д. 4</c:v>
                  </c:pt>
                  <c:pt idx="23">
                    <c:v>подъез№1,кв.20</c:v>
                  </c:pt>
                  <c:pt idx="24">
                    <c:v>12000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1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</c:v>
                  </c:pt>
                  <c:pt idx="3">
                    <c:v>1883,60</c:v>
                  </c:pt>
                  <c:pt idx="4">
                    <c:v>9</c:v>
                  </c:pt>
                  <c:pt idx="5">
                    <c:v>11219</c:v>
                  </c:pt>
                  <c:pt idx="6">
                    <c:v>1</c:v>
                  </c:pt>
                  <c:pt idx="7">
                    <c:v>1495,8</c:v>
                  </c:pt>
                  <c:pt idx="8">
                    <c:v>1</c:v>
                  </c:pt>
                  <c:pt idx="9">
                    <c:v>3237,2</c:v>
                  </c:pt>
                  <c:pt idx="10">
                    <c:v>1</c:v>
                  </c:pt>
                  <c:pt idx="11">
                    <c:v>6250</c:v>
                  </c:pt>
                  <c:pt idx="12">
                    <c:v>2</c:v>
                  </c:pt>
                  <c:pt idx="13">
                    <c:v>1074,6</c:v>
                  </c:pt>
                  <c:pt idx="14">
                    <c:v>5</c:v>
                  </c:pt>
                  <c:pt idx="15">
                    <c:v>2287</c:v>
                  </c:pt>
                  <c:pt idx="16">
                    <c:v>16465,4</c:v>
                  </c:pt>
                  <c:pt idx="17">
                    <c:v>33619,2</c:v>
                  </c:pt>
                  <c:pt idx="18">
                    <c:v>1</c:v>
                  </c:pt>
                  <c:pt idx="19">
                    <c:v>3807,6</c:v>
                  </c:pt>
                  <c:pt idx="20">
                    <c:v>1468,4</c:v>
                  </c:pt>
                  <c:pt idx="21">
                    <c:v>3386,8</c:v>
                  </c:pt>
                  <c:pt idx="22">
                    <c:v>22747,2</c:v>
                  </c:pt>
                  <c:pt idx="23">
                    <c:v>36419,4</c:v>
                  </c:pt>
                  <c:pt idx="24">
                    <c:v>шт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мп</c:v>
                  </c:pt>
                  <c:pt idx="6">
                    <c:v>шт</c:v>
                  </c:pt>
                  <c:pt idx="8">
                    <c:v>шт</c:v>
                  </c:pt>
                  <c:pt idx="9">
                    <c:v>         тим                                                                                                             </c:v>
                  </c:pt>
                  <c:pt idx="10">
                    <c:v>шт</c:v>
                  </c:pt>
                  <c:pt idx="12">
                    <c:v>шт</c:v>
                  </c:pt>
                  <c:pt idx="13">
                    <c:v>1</c:v>
                  </c:pt>
                  <c:pt idx="14">
                    <c:v>мп</c:v>
                  </c:pt>
                  <c:pt idx="15">
                    <c:v>1</c:v>
                  </c:pt>
                  <c:pt idx="16">
                    <c:v>15</c:v>
                  </c:pt>
                  <c:pt idx="17">
                    <c:v>17153,8</c:v>
                  </c:pt>
                  <c:pt idx="18">
                    <c:v>шт</c:v>
                  </c:pt>
                  <c:pt idx="20">
                    <c:v>1</c:v>
                  </c:pt>
                  <c:pt idx="21">
                    <c:v>1918,4</c:v>
                  </c:pt>
                  <c:pt idx="22">
                    <c:v>1</c:v>
                  </c:pt>
                  <c:pt idx="23">
                    <c:v>1672,2</c:v>
                  </c:pt>
                  <c:pt idx="24">
                    <c:v>снос,распиловка и вывоз дерево</c:v>
                  </c:pt>
                </c:lvl>
                <c:lvl>
                  <c:pt idx="0">
                    <c:v>Объем</c:v>
                  </c:pt>
                  <c:pt idx="2">
                    <c:v>ремонт системы электроснабжения</c:v>
                  </c:pt>
                  <c:pt idx="4">
                    <c:v>ремонт системы водоотведения</c:v>
                  </c:pt>
                  <c:pt idx="6">
                    <c:v>ремонт системы электроснабжения</c:v>
                  </c:pt>
                  <c:pt idx="8">
                    <c:v>ремонт кровли  балкона</c:v>
                  </c:pt>
                  <c:pt idx="9">
                    <c:v>шт</c:v>
                  </c:pt>
                  <c:pt idx="10">
                    <c:v>замена люка колодца</c:v>
                  </c:pt>
                  <c:pt idx="12">
                    <c:v>ремонт системы электроснабжения</c:v>
                  </c:pt>
                  <c:pt idx="13">
                    <c:v>шт</c:v>
                  </c:pt>
                  <c:pt idx="14">
                    <c:v>ремонт системы электроснабжения</c:v>
                  </c:pt>
                  <c:pt idx="15">
                    <c:v>шт</c:v>
                  </c:pt>
                  <c:pt idx="16">
                    <c:v>шт</c:v>
                  </c:pt>
                  <c:pt idx="17">
                    <c:v>2</c:v>
                  </c:pt>
                  <c:pt idx="18">
                    <c:v>ремонт входной двери</c:v>
                  </c:pt>
                  <c:pt idx="20">
                    <c:v>шт</c:v>
                  </c:pt>
                  <c:pt idx="21">
                    <c:v>1</c:v>
                  </c:pt>
                  <c:pt idx="22">
                    <c:v>шт</c:v>
                  </c:pt>
                  <c:pt idx="23">
                    <c:v>1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замена почтовых ящиков</c:v>
                  </c:pt>
                  <c:pt idx="17">
                    <c:v>шт</c:v>
                  </c:pt>
                  <c:pt idx="18">
                    <c:v>9</c:v>
                  </c:pt>
                  <c:pt idx="20">
                    <c:v>ремонт системы теплоснабжения</c:v>
                  </c:pt>
                  <c:pt idx="21">
                    <c:v>шт</c:v>
                  </c:pt>
                  <c:pt idx="22">
                    <c:v>ремонт системы теплоснабжения</c:v>
                  </c:pt>
                  <c:pt idx="23">
                    <c:v>шт</c:v>
                  </c:pt>
                </c:lvl>
                <c:lvl>
                  <c:pt idx="0">
                    <c:v>Наименование работ</c:v>
                  </c:pt>
                  <c:pt idx="16">
                    <c:v>8</c:v>
                  </c:pt>
                  <c:pt idx="17">
                    <c:v>ремонт системы теплоснабжения</c:v>
                  </c:pt>
                  <c:pt idx="20">
                    <c:v>10</c:v>
                  </c:pt>
                  <c:pt idx="21">
                    <c:v>ремонт системы электроснабжения</c:v>
                  </c:pt>
                  <c:pt idx="22">
                    <c:v>11</c:v>
                  </c:pt>
                  <c:pt idx="23">
                    <c:v>ремонт системы электроснабжения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Лист1!$N$9:$N$33</c:f>
              <c:numCache>
                <c:ptCount val="25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Лист1!$A$9:$L$33</c:f>
              <c:multiLvlStrCache>
                <c:ptCount val="25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171от</c:v>
                  </c:pt>
                  <c:pt idx="3">
                    <c:v>01.09.23</c:v>
                  </c:pt>
                  <c:pt idx="4">
                    <c:v> №172</c:v>
                  </c:pt>
                  <c:pt idx="5">
                    <c:v>01.09.23</c:v>
                  </c:pt>
                  <c:pt idx="6">
                    <c:v>№173</c:v>
                  </c:pt>
                  <c:pt idx="7">
                    <c:v>01.09.23</c:v>
                  </c:pt>
                  <c:pt idx="8">
                    <c:v>№ 174</c:v>
                  </c:pt>
                  <c:pt idx="9">
                    <c:v>01.09.23</c:v>
                  </c:pt>
                  <c:pt idx="10">
                    <c:v>№175</c:v>
                  </c:pt>
                  <c:pt idx="11">
                    <c:v>01.09.23</c:v>
                  </c:pt>
                  <c:pt idx="12">
                    <c:v>№176</c:v>
                  </c:pt>
                  <c:pt idx="13">
                    <c:v>01.09.23</c:v>
                  </c:pt>
                  <c:pt idx="14">
                    <c:v>№177</c:v>
                  </c:pt>
                  <c:pt idx="15">
                    <c:v>01.09.23</c:v>
                  </c:pt>
                  <c:pt idx="16">
                    <c:v>№178</c:v>
                  </c:pt>
                  <c:pt idx="17">
                    <c:v>01.09.23</c:v>
                  </c:pt>
                  <c:pt idx="18">
                    <c:v>№179</c:v>
                  </c:pt>
                  <c:pt idx="19">
                    <c:v>01.09.23</c:v>
                  </c:pt>
                  <c:pt idx="20">
                    <c:v>№180</c:v>
                  </c:pt>
                  <c:pt idx="21">
                    <c:v>01.09.23</c:v>
                  </c:pt>
                  <c:pt idx="22">
                    <c:v>№181</c:v>
                  </c:pt>
                  <c:pt idx="23">
                    <c:v>01.09.23</c:v>
                  </c:pt>
                  <c:pt idx="24">
                    <c:v>придововая территория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5</c:v>
                  </c:pt>
                  <c:pt idx="3">
                    <c:v>подъезд  № 1</c:v>
                  </c:pt>
                  <c:pt idx="4">
                    <c:v>ул.Ольговская,д.12кор1</c:v>
                  </c:pt>
                  <c:pt idx="5">
                    <c:v>кв.8 и 12</c:v>
                  </c:pt>
                  <c:pt idx="6">
                    <c:v>ул.Ольговская,д. 14</c:v>
                  </c:pt>
                  <c:pt idx="7">
                    <c:v> кв.42</c:v>
                  </c:pt>
                  <c:pt idx="8">
                    <c:v>ул.Ольговская,д. 17</c:v>
                  </c:pt>
                  <c:pt idx="9">
                    <c:v> кв.66</c:v>
                  </c:pt>
                  <c:pt idx="10">
                    <c:v>ул.Дружбы,д.6кор2</c:v>
                  </c:pt>
                  <c:pt idx="11">
                    <c:v>придововая территория</c:v>
                  </c:pt>
                  <c:pt idx="12">
                    <c:v>ул.Дружбы,д.8</c:v>
                  </c:pt>
                  <c:pt idx="13">
                    <c:v>кв.40 ,над подъезд и тамбур</c:v>
                  </c:pt>
                  <c:pt idx="14">
                    <c:v>ул.Дружбы,д.11</c:v>
                  </c:pt>
                  <c:pt idx="15">
                    <c:v>подъезд 5</c:v>
                  </c:pt>
                  <c:pt idx="16">
                    <c:v>ул.Дружбы,д.12</c:v>
                  </c:pt>
                  <c:pt idx="17">
                    <c:v>подъезд№1 и подвал</c:v>
                  </c:pt>
                  <c:pt idx="18">
                    <c:v>ул.Тарутинская,д.171кор2</c:v>
                  </c:pt>
                  <c:pt idx="19">
                    <c:v>подъезд№2</c:v>
                  </c:pt>
                  <c:pt idx="20">
                    <c:v>ул.Тарутинская,д.202</c:v>
                  </c:pt>
                  <c:pt idx="21">
                    <c:v>кв.33 и подъезд№2</c:v>
                  </c:pt>
                  <c:pt idx="22">
                    <c:v>ул.Врубовая,д. 4</c:v>
                  </c:pt>
                  <c:pt idx="23">
                    <c:v>подъез№1,кв.20</c:v>
                  </c:pt>
                  <c:pt idx="24">
                    <c:v>12000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1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</c:v>
                  </c:pt>
                  <c:pt idx="3">
                    <c:v>1883,60</c:v>
                  </c:pt>
                  <c:pt idx="4">
                    <c:v>9</c:v>
                  </c:pt>
                  <c:pt idx="5">
                    <c:v>11219</c:v>
                  </c:pt>
                  <c:pt idx="6">
                    <c:v>1</c:v>
                  </c:pt>
                  <c:pt idx="7">
                    <c:v>1495,8</c:v>
                  </c:pt>
                  <c:pt idx="8">
                    <c:v>1</c:v>
                  </c:pt>
                  <c:pt idx="9">
                    <c:v>3237,2</c:v>
                  </c:pt>
                  <c:pt idx="10">
                    <c:v>1</c:v>
                  </c:pt>
                  <c:pt idx="11">
                    <c:v>6250</c:v>
                  </c:pt>
                  <c:pt idx="12">
                    <c:v>2</c:v>
                  </c:pt>
                  <c:pt idx="13">
                    <c:v>1074,6</c:v>
                  </c:pt>
                  <c:pt idx="14">
                    <c:v>5</c:v>
                  </c:pt>
                  <c:pt idx="15">
                    <c:v>2287</c:v>
                  </c:pt>
                  <c:pt idx="16">
                    <c:v>16465,4</c:v>
                  </c:pt>
                  <c:pt idx="17">
                    <c:v>33619,2</c:v>
                  </c:pt>
                  <c:pt idx="18">
                    <c:v>1</c:v>
                  </c:pt>
                  <c:pt idx="19">
                    <c:v>3807,6</c:v>
                  </c:pt>
                  <c:pt idx="20">
                    <c:v>1468,4</c:v>
                  </c:pt>
                  <c:pt idx="21">
                    <c:v>3386,8</c:v>
                  </c:pt>
                  <c:pt idx="22">
                    <c:v>22747,2</c:v>
                  </c:pt>
                  <c:pt idx="23">
                    <c:v>36419,4</c:v>
                  </c:pt>
                  <c:pt idx="24">
                    <c:v>шт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мп</c:v>
                  </c:pt>
                  <c:pt idx="6">
                    <c:v>шт</c:v>
                  </c:pt>
                  <c:pt idx="8">
                    <c:v>шт</c:v>
                  </c:pt>
                  <c:pt idx="9">
                    <c:v>         тим                                                                                                             </c:v>
                  </c:pt>
                  <c:pt idx="10">
                    <c:v>шт</c:v>
                  </c:pt>
                  <c:pt idx="12">
                    <c:v>шт</c:v>
                  </c:pt>
                  <c:pt idx="13">
                    <c:v>1</c:v>
                  </c:pt>
                  <c:pt idx="14">
                    <c:v>мп</c:v>
                  </c:pt>
                  <c:pt idx="15">
                    <c:v>1</c:v>
                  </c:pt>
                  <c:pt idx="16">
                    <c:v>15</c:v>
                  </c:pt>
                  <c:pt idx="17">
                    <c:v>17153,8</c:v>
                  </c:pt>
                  <c:pt idx="18">
                    <c:v>шт</c:v>
                  </c:pt>
                  <c:pt idx="20">
                    <c:v>1</c:v>
                  </c:pt>
                  <c:pt idx="21">
                    <c:v>1918,4</c:v>
                  </c:pt>
                  <c:pt idx="22">
                    <c:v>1</c:v>
                  </c:pt>
                  <c:pt idx="23">
                    <c:v>1672,2</c:v>
                  </c:pt>
                  <c:pt idx="24">
                    <c:v>снос,распиловка и вывоз дерево</c:v>
                  </c:pt>
                </c:lvl>
                <c:lvl>
                  <c:pt idx="0">
                    <c:v>Объем</c:v>
                  </c:pt>
                  <c:pt idx="2">
                    <c:v>ремонт системы электроснабжения</c:v>
                  </c:pt>
                  <c:pt idx="4">
                    <c:v>ремонт системы водоотведения</c:v>
                  </c:pt>
                  <c:pt idx="6">
                    <c:v>ремонт системы электроснабжения</c:v>
                  </c:pt>
                  <c:pt idx="8">
                    <c:v>ремонт кровли  балкона</c:v>
                  </c:pt>
                  <c:pt idx="9">
                    <c:v>шт</c:v>
                  </c:pt>
                  <c:pt idx="10">
                    <c:v>замена люка колодца</c:v>
                  </c:pt>
                  <c:pt idx="12">
                    <c:v>ремонт системы электроснабжения</c:v>
                  </c:pt>
                  <c:pt idx="13">
                    <c:v>шт</c:v>
                  </c:pt>
                  <c:pt idx="14">
                    <c:v>ремонт системы электроснабжения</c:v>
                  </c:pt>
                  <c:pt idx="15">
                    <c:v>шт</c:v>
                  </c:pt>
                  <c:pt idx="16">
                    <c:v>шт</c:v>
                  </c:pt>
                  <c:pt idx="17">
                    <c:v>2</c:v>
                  </c:pt>
                  <c:pt idx="18">
                    <c:v>ремонт входной двери</c:v>
                  </c:pt>
                  <c:pt idx="20">
                    <c:v>шт</c:v>
                  </c:pt>
                  <c:pt idx="21">
                    <c:v>1</c:v>
                  </c:pt>
                  <c:pt idx="22">
                    <c:v>шт</c:v>
                  </c:pt>
                  <c:pt idx="23">
                    <c:v>1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замена почтовых ящиков</c:v>
                  </c:pt>
                  <c:pt idx="17">
                    <c:v>шт</c:v>
                  </c:pt>
                  <c:pt idx="18">
                    <c:v>9</c:v>
                  </c:pt>
                  <c:pt idx="20">
                    <c:v>ремонт системы теплоснабжения</c:v>
                  </c:pt>
                  <c:pt idx="21">
                    <c:v>шт</c:v>
                  </c:pt>
                  <c:pt idx="22">
                    <c:v>ремонт системы теплоснабжения</c:v>
                  </c:pt>
                  <c:pt idx="23">
                    <c:v>шт</c:v>
                  </c:pt>
                </c:lvl>
                <c:lvl>
                  <c:pt idx="0">
                    <c:v>Наименование работ</c:v>
                  </c:pt>
                  <c:pt idx="16">
                    <c:v>8</c:v>
                  </c:pt>
                  <c:pt idx="17">
                    <c:v>ремонт системы теплоснабжения</c:v>
                  </c:pt>
                  <c:pt idx="20">
                    <c:v>10</c:v>
                  </c:pt>
                  <c:pt idx="21">
                    <c:v>ремонт системы электроснабжения</c:v>
                  </c:pt>
                  <c:pt idx="22">
                    <c:v>11</c:v>
                  </c:pt>
                  <c:pt idx="23">
                    <c:v>ремонт системы электроснабжения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Лист1!$O$9:$O$33</c:f>
              <c:numCache>
                <c:ptCount val="25"/>
              </c:numCache>
            </c:numRef>
          </c:val>
        </c:ser>
        <c:axId val="44755825"/>
        <c:axId val="149242"/>
      </c:barChart>
      <c:catAx>
        <c:axId val="4475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242"/>
        <c:crosses val="autoZero"/>
        <c:auto val="1"/>
        <c:lblOffset val="100"/>
        <c:tickLblSkip val="1"/>
        <c:noMultiLvlLbl val="0"/>
      </c:catAx>
      <c:valAx>
        <c:axId val="149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55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35"/>
          <c:y val="0.4625"/>
          <c:w val="0.027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tabSelected="1" zoomScaleSheetLayoutView="100" zoomScalePageLayoutView="0" workbookViewId="0" topLeftCell="A37">
      <selection activeCell="J94" sqref="J94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3.62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141" t="s">
        <v>58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1"/>
      <c r="N6" s="42"/>
    </row>
    <row r="7" spans="6:9" ht="12.75">
      <c r="F7" s="142" t="s">
        <v>18</v>
      </c>
      <c r="G7" s="142"/>
      <c r="H7" s="142"/>
      <c r="I7" s="142"/>
    </row>
    <row r="8" spans="1:14" ht="13.5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"/>
      <c r="N8" s="3"/>
    </row>
    <row r="9" spans="1:15" ht="12.75">
      <c r="A9" s="4" t="s">
        <v>5</v>
      </c>
      <c r="B9" s="5" t="s">
        <v>7</v>
      </c>
      <c r="C9" s="3"/>
      <c r="D9" s="6"/>
      <c r="E9" s="4" t="s">
        <v>8</v>
      </c>
      <c r="F9" s="4" t="s">
        <v>10</v>
      </c>
      <c r="G9" s="4" t="s">
        <v>23</v>
      </c>
      <c r="H9" s="47" t="s">
        <v>21</v>
      </c>
      <c r="I9" s="4" t="s">
        <v>12</v>
      </c>
      <c r="J9" s="7" t="s">
        <v>14</v>
      </c>
      <c r="K9" s="8"/>
      <c r="L9" s="54" t="s">
        <v>15</v>
      </c>
      <c r="M9" s="146" t="s">
        <v>19</v>
      </c>
      <c r="N9" s="147"/>
      <c r="O9" s="148"/>
    </row>
    <row r="10" spans="1:18" ht="14.25" customHeight="1" thickBot="1">
      <c r="A10" s="4" t="s">
        <v>6</v>
      </c>
      <c r="B10" s="39"/>
      <c r="C10" s="38"/>
      <c r="D10" s="40"/>
      <c r="E10" s="4" t="s">
        <v>9</v>
      </c>
      <c r="F10" s="4" t="s">
        <v>11</v>
      </c>
      <c r="G10" s="4"/>
      <c r="H10" s="4"/>
      <c r="I10" s="9" t="s">
        <v>13</v>
      </c>
      <c r="J10" s="7"/>
      <c r="K10" s="8"/>
      <c r="L10" s="10"/>
      <c r="M10" s="39"/>
      <c r="N10" s="38"/>
      <c r="O10" s="40"/>
      <c r="R10" s="35"/>
    </row>
    <row r="11" spans="1:15" ht="12.75">
      <c r="A11" s="20">
        <v>1</v>
      </c>
      <c r="B11" s="97" t="s">
        <v>29</v>
      </c>
      <c r="C11" s="98"/>
      <c r="D11" s="99"/>
      <c r="E11" s="21" t="s">
        <v>16</v>
      </c>
      <c r="F11" s="23" t="s">
        <v>40</v>
      </c>
      <c r="G11" s="49"/>
      <c r="H11" s="23"/>
      <c r="I11" s="4" t="s">
        <v>3</v>
      </c>
      <c r="J11" s="126" t="s">
        <v>60</v>
      </c>
      <c r="K11" s="127"/>
      <c r="L11" s="26" t="s">
        <v>150</v>
      </c>
      <c r="M11" s="102" t="s">
        <v>177</v>
      </c>
      <c r="N11" s="103"/>
      <c r="O11" s="104"/>
    </row>
    <row r="12" spans="1:15" ht="13.5" thickBot="1">
      <c r="A12" s="22"/>
      <c r="B12" s="119"/>
      <c r="C12" s="120"/>
      <c r="D12" s="121"/>
      <c r="E12" s="4"/>
      <c r="F12" s="33"/>
      <c r="G12" s="63"/>
      <c r="H12" s="37" t="s">
        <v>59</v>
      </c>
      <c r="I12" s="10" t="s">
        <v>4</v>
      </c>
      <c r="J12" s="133" t="s">
        <v>61</v>
      </c>
      <c r="K12" s="134"/>
      <c r="L12" s="62" t="s">
        <v>123</v>
      </c>
      <c r="M12" s="44"/>
      <c r="N12" s="45"/>
      <c r="O12" s="43"/>
    </row>
    <row r="13" spans="1:15" s="2" customFormat="1" ht="12.75">
      <c r="A13" s="12">
        <v>2</v>
      </c>
      <c r="B13" s="97" t="s">
        <v>24</v>
      </c>
      <c r="C13" s="98"/>
      <c r="D13" s="99"/>
      <c r="E13" s="13" t="s">
        <v>17</v>
      </c>
      <c r="F13" s="17">
        <v>9</v>
      </c>
      <c r="G13" s="30"/>
      <c r="H13" s="1"/>
      <c r="I13" s="1" t="s">
        <v>3</v>
      </c>
      <c r="J13" s="126" t="s">
        <v>196</v>
      </c>
      <c r="K13" s="127"/>
      <c r="L13" s="14" t="s">
        <v>151</v>
      </c>
      <c r="M13" s="102" t="s">
        <v>177</v>
      </c>
      <c r="N13" s="103"/>
      <c r="O13" s="104"/>
    </row>
    <row r="14" spans="1:15" s="3" customFormat="1" ht="13.5" thickBot="1">
      <c r="A14" s="15"/>
      <c r="B14" s="119"/>
      <c r="C14" s="120"/>
      <c r="D14" s="121"/>
      <c r="E14" s="10"/>
      <c r="F14" s="28"/>
      <c r="G14" s="31"/>
      <c r="H14" s="10">
        <v>11219</v>
      </c>
      <c r="I14" s="10" t="s">
        <v>4</v>
      </c>
      <c r="J14" s="90" t="s">
        <v>197</v>
      </c>
      <c r="K14" s="91"/>
      <c r="L14" s="62" t="s">
        <v>123</v>
      </c>
      <c r="M14" s="119"/>
      <c r="N14" s="120"/>
      <c r="O14" s="121"/>
    </row>
    <row r="15" spans="1:15" ht="12.75">
      <c r="A15" s="18">
        <v>3</v>
      </c>
      <c r="B15" s="97" t="s">
        <v>29</v>
      </c>
      <c r="C15" s="98"/>
      <c r="D15" s="99"/>
      <c r="E15" s="41" t="s">
        <v>16</v>
      </c>
      <c r="F15" s="23" t="s">
        <v>40</v>
      </c>
      <c r="G15" s="33"/>
      <c r="H15" s="4"/>
      <c r="I15" s="1" t="s">
        <v>3</v>
      </c>
      <c r="J15" s="126" t="s">
        <v>31</v>
      </c>
      <c r="K15" s="127"/>
      <c r="L15" s="14" t="s">
        <v>152</v>
      </c>
      <c r="M15" s="102" t="s">
        <v>177</v>
      </c>
      <c r="N15" s="103"/>
      <c r="O15" s="104"/>
    </row>
    <row r="16" spans="1:15" ht="13.5" thickBot="1">
      <c r="A16" s="29"/>
      <c r="B16" s="87"/>
      <c r="C16" s="88"/>
      <c r="D16" s="89"/>
      <c r="E16" s="56"/>
      <c r="F16" s="37"/>
      <c r="G16" s="37"/>
      <c r="H16" s="9">
        <v>1495.8</v>
      </c>
      <c r="I16" s="10" t="s">
        <v>4</v>
      </c>
      <c r="J16" s="133" t="s">
        <v>62</v>
      </c>
      <c r="K16" s="134"/>
      <c r="L16" s="62" t="s">
        <v>123</v>
      </c>
      <c r="M16" s="149"/>
      <c r="N16" s="150"/>
      <c r="O16" s="43"/>
    </row>
    <row r="17" spans="1:15" ht="12.75">
      <c r="A17" s="18">
        <v>4</v>
      </c>
      <c r="B17" s="97" t="s">
        <v>66</v>
      </c>
      <c r="C17" s="98"/>
      <c r="D17" s="99"/>
      <c r="E17" s="32" t="s">
        <v>16</v>
      </c>
      <c r="F17" s="23" t="s">
        <v>40</v>
      </c>
      <c r="G17" s="13"/>
      <c r="H17" s="4"/>
      <c r="I17" s="1" t="s">
        <v>3</v>
      </c>
      <c r="J17" s="126" t="s">
        <v>63</v>
      </c>
      <c r="K17" s="127"/>
      <c r="L17" s="26" t="s">
        <v>153</v>
      </c>
      <c r="M17" s="102" t="s">
        <v>177</v>
      </c>
      <c r="N17" s="103"/>
      <c r="O17" s="104"/>
    </row>
    <row r="18" spans="1:15" ht="13.5" thickBot="1">
      <c r="A18" s="29"/>
      <c r="B18" s="119"/>
      <c r="C18" s="120"/>
      <c r="D18" s="121"/>
      <c r="E18" s="34" t="s">
        <v>16</v>
      </c>
      <c r="F18" s="33" t="s">
        <v>65</v>
      </c>
      <c r="G18" s="37"/>
      <c r="H18" s="9">
        <v>3237.2</v>
      </c>
      <c r="I18" s="36" t="s">
        <v>4</v>
      </c>
      <c r="J18" s="133" t="s">
        <v>64</v>
      </c>
      <c r="K18" s="134"/>
      <c r="L18" s="62" t="s">
        <v>123</v>
      </c>
      <c r="M18" s="119"/>
      <c r="N18" s="120"/>
      <c r="O18" s="121"/>
    </row>
    <row r="19" spans="1:15" ht="12.75">
      <c r="A19" s="12">
        <v>5</v>
      </c>
      <c r="B19" s="105" t="s">
        <v>68</v>
      </c>
      <c r="C19" s="106"/>
      <c r="D19" s="107"/>
      <c r="E19" s="19" t="s">
        <v>16</v>
      </c>
      <c r="F19" s="30">
        <v>1</v>
      </c>
      <c r="G19" s="48"/>
      <c r="H19" s="25"/>
      <c r="I19" s="1" t="s">
        <v>3</v>
      </c>
      <c r="J19" s="126" t="s">
        <v>67</v>
      </c>
      <c r="K19" s="127"/>
      <c r="L19" s="16" t="s">
        <v>185</v>
      </c>
      <c r="M19" s="102" t="s">
        <v>177</v>
      </c>
      <c r="N19" s="103"/>
      <c r="O19" s="104"/>
    </row>
    <row r="20" spans="1:19" ht="13.5" thickBot="1">
      <c r="A20" s="22"/>
      <c r="B20" s="143"/>
      <c r="C20" s="144"/>
      <c r="D20" s="145"/>
      <c r="E20" s="34"/>
      <c r="F20" s="31"/>
      <c r="G20" s="31"/>
      <c r="H20" s="57">
        <v>6250</v>
      </c>
      <c r="I20" s="36" t="s">
        <v>4</v>
      </c>
      <c r="J20" s="90" t="s">
        <v>30</v>
      </c>
      <c r="K20" s="91"/>
      <c r="L20" s="62" t="s">
        <v>123</v>
      </c>
      <c r="M20" s="119"/>
      <c r="N20" s="120"/>
      <c r="O20" s="121"/>
      <c r="S20" t="s">
        <v>39</v>
      </c>
    </row>
    <row r="21" spans="1:15" ht="12.75">
      <c r="A21" s="12">
        <v>6</v>
      </c>
      <c r="B21" s="97" t="s">
        <v>29</v>
      </c>
      <c r="C21" s="98"/>
      <c r="D21" s="99"/>
      <c r="E21" s="19" t="s">
        <v>16</v>
      </c>
      <c r="F21" s="30">
        <v>2</v>
      </c>
      <c r="G21" s="48"/>
      <c r="H21" s="25"/>
      <c r="I21" s="1" t="s">
        <v>3</v>
      </c>
      <c r="J21" s="126" t="s">
        <v>69</v>
      </c>
      <c r="K21" s="127"/>
      <c r="L21" s="16" t="s">
        <v>154</v>
      </c>
      <c r="M21" s="102" t="s">
        <v>177</v>
      </c>
      <c r="N21" s="103"/>
      <c r="O21" s="104"/>
    </row>
    <row r="22" spans="1:15" ht="13.5" thickBot="1">
      <c r="A22" s="58"/>
      <c r="B22" s="143"/>
      <c r="C22" s="144"/>
      <c r="D22" s="145"/>
      <c r="E22" s="59" t="s">
        <v>16</v>
      </c>
      <c r="F22" s="31">
        <v>1</v>
      </c>
      <c r="G22" s="31"/>
      <c r="H22" s="60">
        <v>1074.6</v>
      </c>
      <c r="I22" s="36" t="s">
        <v>4</v>
      </c>
      <c r="J22" s="133" t="s">
        <v>70</v>
      </c>
      <c r="K22" s="134"/>
      <c r="L22" s="62" t="s">
        <v>123</v>
      </c>
      <c r="M22" s="119"/>
      <c r="N22" s="120"/>
      <c r="O22" s="121"/>
    </row>
    <row r="23" spans="1:15" ht="12.75">
      <c r="A23" s="12">
        <v>7</v>
      </c>
      <c r="B23" s="97" t="s">
        <v>29</v>
      </c>
      <c r="C23" s="98"/>
      <c r="D23" s="99"/>
      <c r="E23" s="19" t="s">
        <v>17</v>
      </c>
      <c r="F23" s="30">
        <v>5</v>
      </c>
      <c r="G23" s="48"/>
      <c r="H23" s="25"/>
      <c r="I23" s="1" t="s">
        <v>3</v>
      </c>
      <c r="J23" s="126" t="s">
        <v>42</v>
      </c>
      <c r="K23" s="127"/>
      <c r="L23" s="16" t="s">
        <v>155</v>
      </c>
      <c r="M23" s="102" t="s">
        <v>177</v>
      </c>
      <c r="N23" s="103"/>
      <c r="O23" s="104"/>
    </row>
    <row r="24" spans="1:15" ht="13.5" thickBot="1">
      <c r="A24" s="15"/>
      <c r="B24" s="119"/>
      <c r="C24" s="120"/>
      <c r="D24" s="121"/>
      <c r="E24" s="34" t="s">
        <v>16</v>
      </c>
      <c r="F24" s="31">
        <v>1</v>
      </c>
      <c r="G24" s="31"/>
      <c r="H24" s="31">
        <v>2287</v>
      </c>
      <c r="I24" s="36" t="s">
        <v>4</v>
      </c>
      <c r="J24" s="90" t="s">
        <v>71</v>
      </c>
      <c r="K24" s="134"/>
      <c r="L24" s="62" t="s">
        <v>123</v>
      </c>
      <c r="M24" s="119"/>
      <c r="N24" s="120"/>
      <c r="O24" s="46"/>
    </row>
    <row r="25" spans="1:15" ht="12" customHeight="1">
      <c r="A25" s="12">
        <v>8</v>
      </c>
      <c r="B25" s="97" t="s">
        <v>41</v>
      </c>
      <c r="C25" s="98"/>
      <c r="D25" s="99"/>
      <c r="E25" s="19" t="s">
        <v>16</v>
      </c>
      <c r="F25" s="30">
        <v>15</v>
      </c>
      <c r="G25" s="48">
        <v>16465.4</v>
      </c>
      <c r="H25" s="25"/>
      <c r="I25" s="1" t="s">
        <v>3</v>
      </c>
      <c r="J25" s="126" t="s">
        <v>43</v>
      </c>
      <c r="K25" s="127"/>
      <c r="L25" s="16" t="s">
        <v>156</v>
      </c>
      <c r="M25" s="102" t="s">
        <v>177</v>
      </c>
      <c r="N25" s="103"/>
      <c r="O25" s="104"/>
    </row>
    <row r="26" spans="1:15" ht="15" customHeight="1" thickBot="1">
      <c r="A26" s="15"/>
      <c r="B26" s="102" t="s">
        <v>25</v>
      </c>
      <c r="C26" s="103"/>
      <c r="D26" s="104"/>
      <c r="E26" s="34" t="s">
        <v>16</v>
      </c>
      <c r="F26" s="31">
        <v>2</v>
      </c>
      <c r="G26" s="31">
        <v>17153.8</v>
      </c>
      <c r="H26" s="31">
        <v>33619.2</v>
      </c>
      <c r="I26" s="36" t="s">
        <v>4</v>
      </c>
      <c r="J26" s="90" t="s">
        <v>72</v>
      </c>
      <c r="K26" s="134"/>
      <c r="L26" s="62" t="s">
        <v>123</v>
      </c>
      <c r="M26" s="87"/>
      <c r="N26" s="88"/>
      <c r="O26" s="61"/>
    </row>
    <row r="27" spans="1:15" ht="12.75">
      <c r="A27" s="24">
        <v>9</v>
      </c>
      <c r="B27" s="97" t="s">
        <v>75</v>
      </c>
      <c r="C27" s="98"/>
      <c r="D27" s="99"/>
      <c r="E27" s="19" t="s">
        <v>16</v>
      </c>
      <c r="F27" s="30">
        <v>1</v>
      </c>
      <c r="G27" s="48"/>
      <c r="H27" s="25"/>
      <c r="I27" s="1" t="s">
        <v>3</v>
      </c>
      <c r="J27" s="126" t="s">
        <v>73</v>
      </c>
      <c r="K27" s="127"/>
      <c r="L27" s="16" t="s">
        <v>157</v>
      </c>
      <c r="M27" s="102" t="s">
        <v>177</v>
      </c>
      <c r="N27" s="103"/>
      <c r="O27" s="104"/>
    </row>
    <row r="28" spans="1:19" ht="13.5" thickBot="1">
      <c r="A28" s="15"/>
      <c r="B28" s="87"/>
      <c r="C28" s="88"/>
      <c r="D28" s="89"/>
      <c r="E28" s="34"/>
      <c r="F28" s="31"/>
      <c r="G28" s="31"/>
      <c r="H28" s="10">
        <v>3807.6</v>
      </c>
      <c r="I28" s="36" t="s">
        <v>4</v>
      </c>
      <c r="J28" s="133" t="s">
        <v>74</v>
      </c>
      <c r="K28" s="134"/>
      <c r="L28" s="62" t="s">
        <v>123</v>
      </c>
      <c r="M28" s="119"/>
      <c r="N28" s="120"/>
      <c r="O28" s="121"/>
      <c r="S28" s="11"/>
    </row>
    <row r="29" spans="1:15" ht="13.5" thickBot="1">
      <c r="A29" s="12">
        <v>10</v>
      </c>
      <c r="B29" s="97" t="s">
        <v>25</v>
      </c>
      <c r="C29" s="98"/>
      <c r="D29" s="99"/>
      <c r="E29" s="19" t="s">
        <v>16</v>
      </c>
      <c r="F29" s="30">
        <v>1</v>
      </c>
      <c r="G29" s="48">
        <v>1468.4</v>
      </c>
      <c r="H29" s="25"/>
      <c r="I29" s="1" t="s">
        <v>3</v>
      </c>
      <c r="J29" s="126" t="s">
        <v>76</v>
      </c>
      <c r="K29" s="127"/>
      <c r="L29" s="16" t="s">
        <v>158</v>
      </c>
      <c r="M29" s="102" t="s">
        <v>177</v>
      </c>
      <c r="N29" s="103"/>
      <c r="O29" s="104"/>
    </row>
    <row r="30" spans="1:15" ht="13.5" thickBot="1">
      <c r="A30" s="22"/>
      <c r="B30" s="97" t="s">
        <v>29</v>
      </c>
      <c r="C30" s="98"/>
      <c r="D30" s="99"/>
      <c r="E30" s="34" t="s">
        <v>16</v>
      </c>
      <c r="F30" s="31">
        <v>1</v>
      </c>
      <c r="G30" s="31">
        <v>1918.4</v>
      </c>
      <c r="H30" s="6">
        <v>3386.8</v>
      </c>
      <c r="I30" s="36" t="s">
        <v>4</v>
      </c>
      <c r="J30" s="133" t="s">
        <v>77</v>
      </c>
      <c r="K30" s="134"/>
      <c r="L30" s="62" t="s">
        <v>123</v>
      </c>
      <c r="M30" s="94"/>
      <c r="N30" s="88"/>
      <c r="O30" s="89"/>
    </row>
    <row r="31" spans="1:15" ht="12.75">
      <c r="A31" s="12">
        <v>11</v>
      </c>
      <c r="B31" s="97" t="s">
        <v>25</v>
      </c>
      <c r="C31" s="98"/>
      <c r="D31" s="99"/>
      <c r="E31" s="27" t="s">
        <v>16</v>
      </c>
      <c r="F31" s="30">
        <v>1</v>
      </c>
      <c r="G31" s="48">
        <v>22747.2</v>
      </c>
      <c r="H31" s="25"/>
      <c r="I31" s="1" t="s">
        <v>3</v>
      </c>
      <c r="J31" s="139" t="s">
        <v>79</v>
      </c>
      <c r="K31" s="140"/>
      <c r="L31" s="16" t="s">
        <v>159</v>
      </c>
      <c r="M31" s="102" t="s">
        <v>177</v>
      </c>
      <c r="N31" s="103"/>
      <c r="O31" s="104"/>
    </row>
    <row r="32" spans="1:15" ht="12.75">
      <c r="A32" s="22"/>
      <c r="B32" s="108" t="s">
        <v>29</v>
      </c>
      <c r="C32" s="109"/>
      <c r="D32" s="110"/>
      <c r="E32" s="27" t="s">
        <v>16</v>
      </c>
      <c r="F32" s="28">
        <v>1</v>
      </c>
      <c r="G32" s="57">
        <v>1672.2</v>
      </c>
      <c r="H32" s="60">
        <v>36419.4</v>
      </c>
      <c r="I32" s="74" t="s">
        <v>4</v>
      </c>
      <c r="J32" s="137" t="s">
        <v>81</v>
      </c>
      <c r="K32" s="138"/>
      <c r="L32" s="62" t="s">
        <v>123</v>
      </c>
      <c r="M32" s="71"/>
      <c r="N32" s="70"/>
      <c r="O32" s="43"/>
    </row>
    <row r="33" spans="1:15" ht="12.75" customHeight="1" thickBot="1">
      <c r="A33" s="15"/>
      <c r="B33" s="102" t="s">
        <v>80</v>
      </c>
      <c r="C33" s="103"/>
      <c r="D33" s="104"/>
      <c r="E33" s="55" t="s">
        <v>16</v>
      </c>
      <c r="F33" s="31">
        <v>1</v>
      </c>
      <c r="G33" s="31">
        <v>12000</v>
      </c>
      <c r="H33" s="9"/>
      <c r="I33" s="73"/>
      <c r="J33" s="90" t="s">
        <v>30</v>
      </c>
      <c r="K33" s="91"/>
      <c r="L33" s="62"/>
      <c r="M33" s="87" t="s">
        <v>183</v>
      </c>
      <c r="N33" s="88"/>
      <c r="O33" s="89"/>
    </row>
    <row r="34" spans="1:15" ht="12.75">
      <c r="A34" s="12">
        <v>12</v>
      </c>
      <c r="B34" s="97" t="s">
        <v>29</v>
      </c>
      <c r="C34" s="98"/>
      <c r="D34" s="99"/>
      <c r="E34" s="27" t="s">
        <v>16</v>
      </c>
      <c r="F34" s="30">
        <v>8</v>
      </c>
      <c r="G34" s="13"/>
      <c r="H34" s="25"/>
      <c r="I34" s="1" t="s">
        <v>3</v>
      </c>
      <c r="J34" s="126" t="s">
        <v>32</v>
      </c>
      <c r="K34" s="127"/>
      <c r="L34" s="16" t="s">
        <v>160</v>
      </c>
      <c r="M34" s="102" t="s">
        <v>177</v>
      </c>
      <c r="N34" s="103"/>
      <c r="O34" s="104"/>
    </row>
    <row r="35" spans="1:15" ht="13.5" thickBot="1">
      <c r="A35" s="15"/>
      <c r="B35" s="87"/>
      <c r="C35" s="88"/>
      <c r="D35" s="89"/>
      <c r="E35" s="55"/>
      <c r="F35" s="31"/>
      <c r="G35" s="53"/>
      <c r="H35" s="10">
        <v>5698.8</v>
      </c>
      <c r="I35" s="36" t="s">
        <v>4</v>
      </c>
      <c r="J35" s="90" t="s">
        <v>82</v>
      </c>
      <c r="K35" s="91"/>
      <c r="L35" s="62" t="s">
        <v>123</v>
      </c>
      <c r="M35" s="119"/>
      <c r="N35" s="120"/>
      <c r="O35" s="121"/>
    </row>
    <row r="36" spans="1:23" ht="12.75">
      <c r="A36" s="12">
        <v>13</v>
      </c>
      <c r="B36" s="97" t="s">
        <v>24</v>
      </c>
      <c r="C36" s="98"/>
      <c r="D36" s="99"/>
      <c r="E36" s="27" t="s">
        <v>17</v>
      </c>
      <c r="F36" s="30">
        <v>8.7</v>
      </c>
      <c r="G36" s="48"/>
      <c r="H36" s="25"/>
      <c r="I36" s="1" t="s">
        <v>3</v>
      </c>
      <c r="J36" s="100" t="s">
        <v>35</v>
      </c>
      <c r="K36" s="101"/>
      <c r="L36" s="16" t="s">
        <v>161</v>
      </c>
      <c r="M36" s="102" t="s">
        <v>177</v>
      </c>
      <c r="N36" s="103"/>
      <c r="O36" s="104"/>
      <c r="W36" t="s">
        <v>78</v>
      </c>
    </row>
    <row r="37" spans="1:15" ht="13.5" thickBot="1">
      <c r="A37" s="22"/>
      <c r="B37" s="87"/>
      <c r="C37" s="88"/>
      <c r="D37" s="89"/>
      <c r="E37" s="55"/>
      <c r="F37" s="31"/>
      <c r="G37" s="31"/>
      <c r="H37" s="6">
        <v>11334</v>
      </c>
      <c r="I37" s="36" t="s">
        <v>4</v>
      </c>
      <c r="J37" s="133" t="s">
        <v>200</v>
      </c>
      <c r="K37" s="134"/>
      <c r="L37" s="62" t="s">
        <v>123</v>
      </c>
      <c r="M37" s="44"/>
      <c r="N37" s="45"/>
      <c r="O37" s="43"/>
    </row>
    <row r="38" spans="1:15" ht="14.25" customHeight="1">
      <c r="A38" s="12">
        <v>14</v>
      </c>
      <c r="B38" s="97" t="s">
        <v>24</v>
      </c>
      <c r="C38" s="98"/>
      <c r="D38" s="99"/>
      <c r="E38" s="27" t="s">
        <v>17</v>
      </c>
      <c r="F38" s="30">
        <v>11</v>
      </c>
      <c r="G38" s="48"/>
      <c r="H38" s="13"/>
      <c r="I38" s="1" t="s">
        <v>3</v>
      </c>
      <c r="J38" s="100" t="s">
        <v>83</v>
      </c>
      <c r="K38" s="101"/>
      <c r="L38" s="16" t="s">
        <v>162</v>
      </c>
      <c r="M38" s="102" t="s">
        <v>177</v>
      </c>
      <c r="N38" s="103"/>
      <c r="O38" s="104"/>
    </row>
    <row r="39" spans="1:15" ht="14.25" customHeight="1" thickBot="1">
      <c r="A39" s="22"/>
      <c r="B39" s="87"/>
      <c r="C39" s="88"/>
      <c r="D39" s="89"/>
      <c r="E39" s="55"/>
      <c r="F39" s="31"/>
      <c r="G39" s="31"/>
      <c r="H39" s="69">
        <v>15253</v>
      </c>
      <c r="I39" s="36" t="s">
        <v>4</v>
      </c>
      <c r="J39" s="90" t="s">
        <v>44</v>
      </c>
      <c r="K39" s="91"/>
      <c r="L39" s="62" t="s">
        <v>123</v>
      </c>
      <c r="M39" s="44"/>
      <c r="N39" s="45"/>
      <c r="O39" s="43"/>
    </row>
    <row r="40" spans="1:15" ht="12.75">
      <c r="A40" s="12">
        <v>15</v>
      </c>
      <c r="B40" s="97" t="s">
        <v>29</v>
      </c>
      <c r="C40" s="98"/>
      <c r="D40" s="99"/>
      <c r="E40" s="27" t="s">
        <v>16</v>
      </c>
      <c r="F40" s="30">
        <v>1</v>
      </c>
      <c r="G40" s="48"/>
      <c r="H40" s="13"/>
      <c r="I40" s="1" t="s">
        <v>3</v>
      </c>
      <c r="J40" s="100" t="s">
        <v>84</v>
      </c>
      <c r="K40" s="101"/>
      <c r="L40" s="16" t="s">
        <v>163</v>
      </c>
      <c r="M40" s="102" t="s">
        <v>177</v>
      </c>
      <c r="N40" s="103"/>
      <c r="O40" s="104"/>
    </row>
    <row r="41" spans="1:15" ht="13.5" thickBot="1">
      <c r="A41" s="15"/>
      <c r="B41" s="87"/>
      <c r="C41" s="88"/>
      <c r="D41" s="89"/>
      <c r="E41" s="55"/>
      <c r="F41" s="31"/>
      <c r="G41" s="31"/>
      <c r="H41" s="69">
        <v>1584.4</v>
      </c>
      <c r="I41" s="36" t="s">
        <v>4</v>
      </c>
      <c r="J41" s="128" t="s">
        <v>74</v>
      </c>
      <c r="K41" s="129"/>
      <c r="L41" s="62" t="s">
        <v>123</v>
      </c>
      <c r="M41" s="94"/>
      <c r="N41" s="88"/>
      <c r="O41" s="89"/>
    </row>
    <row r="42" spans="1:15" ht="12.75">
      <c r="A42" s="12">
        <v>16</v>
      </c>
      <c r="B42" s="97" t="s">
        <v>80</v>
      </c>
      <c r="C42" s="98"/>
      <c r="D42" s="99"/>
      <c r="E42" s="27" t="s">
        <v>16</v>
      </c>
      <c r="F42" s="30">
        <v>1</v>
      </c>
      <c r="G42" s="48"/>
      <c r="H42" s="25"/>
      <c r="I42" s="1" t="s">
        <v>3</v>
      </c>
      <c r="J42" s="100" t="s">
        <v>85</v>
      </c>
      <c r="K42" s="101"/>
      <c r="L42" s="16" t="s">
        <v>164</v>
      </c>
      <c r="M42" s="102" t="s">
        <v>182</v>
      </c>
      <c r="N42" s="103"/>
      <c r="O42" s="104"/>
    </row>
    <row r="43" spans="1:15" ht="13.5" thickBot="1">
      <c r="A43" s="15"/>
      <c r="B43" s="87"/>
      <c r="C43" s="88"/>
      <c r="D43" s="89"/>
      <c r="E43" s="55"/>
      <c r="F43" s="31"/>
      <c r="G43" s="31"/>
      <c r="H43" s="10">
        <v>12000</v>
      </c>
      <c r="I43" s="36" t="s">
        <v>4</v>
      </c>
      <c r="J43" s="90" t="s">
        <v>30</v>
      </c>
      <c r="K43" s="91"/>
      <c r="L43" s="62" t="s">
        <v>123</v>
      </c>
      <c r="M43" s="94" t="s">
        <v>181</v>
      </c>
      <c r="N43" s="88"/>
      <c r="O43" s="89"/>
    </row>
    <row r="44" spans="1:15" ht="12.75">
      <c r="A44" s="12">
        <v>17</v>
      </c>
      <c r="B44" s="97" t="s">
        <v>33</v>
      </c>
      <c r="C44" s="98"/>
      <c r="D44" s="99"/>
      <c r="E44" s="27" t="s">
        <v>34</v>
      </c>
      <c r="F44" s="30">
        <v>6.32</v>
      </c>
      <c r="G44" s="48"/>
      <c r="H44" s="25"/>
      <c r="I44" s="1" t="s">
        <v>3</v>
      </c>
      <c r="J44" s="100" t="s">
        <v>86</v>
      </c>
      <c r="K44" s="101"/>
      <c r="L44" s="16" t="s">
        <v>165</v>
      </c>
      <c r="M44" s="102" t="s">
        <v>184</v>
      </c>
      <c r="N44" s="103"/>
      <c r="O44" s="104"/>
    </row>
    <row r="45" spans="1:23" ht="13.5" thickBot="1">
      <c r="A45" s="15"/>
      <c r="B45" s="87"/>
      <c r="C45" s="88"/>
      <c r="D45" s="89"/>
      <c r="E45" s="55"/>
      <c r="F45" s="31"/>
      <c r="G45" s="31"/>
      <c r="H45" s="10">
        <v>7740.2</v>
      </c>
      <c r="I45" s="36" t="s">
        <v>4</v>
      </c>
      <c r="J45" s="92" t="s">
        <v>87</v>
      </c>
      <c r="K45" s="93"/>
      <c r="L45" s="62" t="s">
        <v>123</v>
      </c>
      <c r="M45" s="94"/>
      <c r="N45" s="88"/>
      <c r="O45" s="89"/>
      <c r="W45" s="6"/>
    </row>
    <row r="46" spans="1:15" ht="12.75">
      <c r="A46" s="12">
        <v>18</v>
      </c>
      <c r="B46" s="97" t="s">
        <v>28</v>
      </c>
      <c r="C46" s="98"/>
      <c r="D46" s="99"/>
      <c r="E46" s="27" t="s">
        <v>17</v>
      </c>
      <c r="F46" s="17">
        <v>2.3</v>
      </c>
      <c r="G46" s="48"/>
      <c r="H46" s="25"/>
      <c r="I46" s="1" t="s">
        <v>3</v>
      </c>
      <c r="J46" s="100" t="s">
        <v>88</v>
      </c>
      <c r="K46" s="101"/>
      <c r="L46" s="16" t="s">
        <v>166</v>
      </c>
      <c r="M46" s="102" t="s">
        <v>56</v>
      </c>
      <c r="N46" s="103"/>
      <c r="O46" s="104"/>
    </row>
    <row r="47" spans="1:15" ht="13.5" thickBot="1">
      <c r="A47" s="22"/>
      <c r="B47" s="87"/>
      <c r="C47" s="88"/>
      <c r="D47" s="89"/>
      <c r="E47" s="55"/>
      <c r="F47" s="53"/>
      <c r="G47" s="31"/>
      <c r="H47" s="6">
        <v>3159</v>
      </c>
      <c r="I47" s="36" t="s">
        <v>4</v>
      </c>
      <c r="J47" s="90" t="s">
        <v>89</v>
      </c>
      <c r="K47" s="91"/>
      <c r="L47" s="62" t="s">
        <v>123</v>
      </c>
      <c r="M47" s="44"/>
      <c r="N47" s="45"/>
      <c r="O47" s="43"/>
    </row>
    <row r="48" spans="1:15" ht="12.75">
      <c r="A48" s="12">
        <v>19</v>
      </c>
      <c r="B48" s="97" t="s">
        <v>38</v>
      </c>
      <c r="C48" s="98"/>
      <c r="D48" s="99"/>
      <c r="E48" s="27" t="s">
        <v>17</v>
      </c>
      <c r="F48" s="30">
        <v>6.6</v>
      </c>
      <c r="G48" s="48"/>
      <c r="H48" s="13"/>
      <c r="I48" s="1" t="s">
        <v>3</v>
      </c>
      <c r="J48" s="100" t="s">
        <v>91</v>
      </c>
      <c r="K48" s="101"/>
      <c r="L48" s="16" t="s">
        <v>167</v>
      </c>
      <c r="M48" s="102" t="s">
        <v>184</v>
      </c>
      <c r="N48" s="103"/>
      <c r="O48" s="104"/>
    </row>
    <row r="49" spans="1:15" ht="13.5" thickBot="1">
      <c r="A49" s="15"/>
      <c r="B49" s="119" t="s">
        <v>90</v>
      </c>
      <c r="C49" s="120"/>
      <c r="D49" s="121"/>
      <c r="E49" s="34"/>
      <c r="F49" s="31"/>
      <c r="G49" s="31"/>
      <c r="H49" s="31">
        <v>3835.2</v>
      </c>
      <c r="I49" s="36" t="s">
        <v>4</v>
      </c>
      <c r="J49" s="122" t="s">
        <v>92</v>
      </c>
      <c r="K49" s="123"/>
      <c r="L49" s="62" t="s">
        <v>123</v>
      </c>
      <c r="M49" s="95"/>
      <c r="N49" s="96"/>
      <c r="O49" s="46">
        <f>SUM(A49:N49)</f>
        <v>3835.2</v>
      </c>
    </row>
    <row r="50" spans="1:15" ht="12.75">
      <c r="A50" s="12">
        <v>20</v>
      </c>
      <c r="B50" s="97" t="s">
        <v>28</v>
      </c>
      <c r="C50" s="98"/>
      <c r="D50" s="99"/>
      <c r="E50" s="19" t="s">
        <v>16</v>
      </c>
      <c r="F50" s="30">
        <v>5</v>
      </c>
      <c r="G50" s="48">
        <v>7365</v>
      </c>
      <c r="H50" s="25"/>
      <c r="I50" s="1" t="s">
        <v>3</v>
      </c>
      <c r="J50" s="126" t="s">
        <v>93</v>
      </c>
      <c r="K50" s="127"/>
      <c r="L50" s="50" t="s">
        <v>168</v>
      </c>
      <c r="M50" s="102" t="s">
        <v>177</v>
      </c>
      <c r="N50" s="103"/>
      <c r="O50" s="104"/>
    </row>
    <row r="51" spans="1:15" ht="13.5" thickBot="1">
      <c r="A51" s="15"/>
      <c r="B51" s="102" t="s">
        <v>22</v>
      </c>
      <c r="C51" s="103"/>
      <c r="D51" s="104"/>
      <c r="E51" s="34" t="s">
        <v>16</v>
      </c>
      <c r="F51" s="31">
        <v>2</v>
      </c>
      <c r="G51" s="31">
        <v>13824.8</v>
      </c>
      <c r="H51" s="31">
        <v>21189.8</v>
      </c>
      <c r="I51" s="36" t="s">
        <v>4</v>
      </c>
      <c r="J51" s="122" t="s">
        <v>198</v>
      </c>
      <c r="K51" s="123"/>
      <c r="L51" s="62" t="s">
        <v>123</v>
      </c>
      <c r="M51" s="95"/>
      <c r="N51" s="96"/>
      <c r="O51" s="46">
        <f>SUM(A51:N51)</f>
        <v>35016.6</v>
      </c>
    </row>
    <row r="52" spans="1:15" ht="12.75">
      <c r="A52" s="12">
        <v>21</v>
      </c>
      <c r="B52" s="97" t="s">
        <v>28</v>
      </c>
      <c r="C52" s="98"/>
      <c r="D52" s="99"/>
      <c r="E52" s="27" t="s">
        <v>16</v>
      </c>
      <c r="F52" s="30">
        <v>2</v>
      </c>
      <c r="G52" s="97">
        <v>2021.2</v>
      </c>
      <c r="H52" s="98"/>
      <c r="I52" s="99"/>
      <c r="J52" s="126" t="s">
        <v>94</v>
      </c>
      <c r="K52" s="127"/>
      <c r="L52" s="16" t="s">
        <v>169</v>
      </c>
      <c r="M52" s="102" t="s">
        <v>177</v>
      </c>
      <c r="N52" s="103"/>
      <c r="O52" s="104"/>
    </row>
    <row r="53" spans="1:23" ht="12.75">
      <c r="A53" s="22"/>
      <c r="B53" s="108" t="s">
        <v>22</v>
      </c>
      <c r="C53" s="109"/>
      <c r="D53" s="110"/>
      <c r="E53" s="27" t="s">
        <v>16</v>
      </c>
      <c r="F53" s="28">
        <v>2</v>
      </c>
      <c r="G53" s="57">
        <v>3393.4</v>
      </c>
      <c r="H53" s="6"/>
      <c r="I53" s="108" t="s">
        <v>3</v>
      </c>
      <c r="J53" s="109"/>
      <c r="K53" s="110"/>
      <c r="L53" s="62" t="s">
        <v>123</v>
      </c>
      <c r="M53" s="75"/>
      <c r="N53" s="76"/>
      <c r="O53" s="77"/>
      <c r="Q53" s="35"/>
      <c r="W53" t="s">
        <v>98</v>
      </c>
    </row>
    <row r="54" spans="1:19" ht="13.5" thickBot="1">
      <c r="A54" s="22"/>
      <c r="B54" s="102" t="s">
        <v>25</v>
      </c>
      <c r="C54" s="103"/>
      <c r="D54" s="104"/>
      <c r="E54" s="27" t="s">
        <v>16</v>
      </c>
      <c r="F54" s="28">
        <v>3</v>
      </c>
      <c r="G54" s="57">
        <v>18183.6</v>
      </c>
      <c r="H54" s="4">
        <v>38613.2</v>
      </c>
      <c r="I54" s="81" t="s">
        <v>4</v>
      </c>
      <c r="J54" s="114" t="s">
        <v>89</v>
      </c>
      <c r="K54" s="115"/>
      <c r="L54" s="78"/>
      <c r="M54" s="75"/>
      <c r="N54" s="76"/>
      <c r="O54" s="77"/>
      <c r="S54" s="2"/>
    </row>
    <row r="55" spans="1:19" ht="12.75">
      <c r="A55" s="22"/>
      <c r="B55" s="97" t="s">
        <v>24</v>
      </c>
      <c r="C55" s="98"/>
      <c r="D55" s="99"/>
      <c r="E55" s="27" t="s">
        <v>17</v>
      </c>
      <c r="F55" s="28">
        <v>1.45</v>
      </c>
      <c r="G55" s="57">
        <v>2274.4</v>
      </c>
      <c r="H55" s="6"/>
      <c r="I55" s="84"/>
      <c r="J55" s="85" t="s">
        <v>199</v>
      </c>
      <c r="K55" s="86"/>
      <c r="L55" s="72"/>
      <c r="M55" s="75"/>
      <c r="N55" s="76"/>
      <c r="O55" s="77"/>
      <c r="S55" s="3"/>
    </row>
    <row r="56" spans="1:18" ht="12.75">
      <c r="A56" s="22"/>
      <c r="B56" s="111" t="s">
        <v>33</v>
      </c>
      <c r="C56" s="112"/>
      <c r="D56" s="113"/>
      <c r="E56" s="27" t="s">
        <v>34</v>
      </c>
      <c r="F56" s="28">
        <v>7.085</v>
      </c>
      <c r="G56" s="57">
        <v>10106.4</v>
      </c>
      <c r="H56" s="6"/>
      <c r="I56" s="4"/>
      <c r="J56" s="133" t="s">
        <v>96</v>
      </c>
      <c r="K56" s="134"/>
      <c r="L56" s="72"/>
      <c r="M56" s="75"/>
      <c r="N56" s="76"/>
      <c r="O56" s="77"/>
      <c r="R56" s="5"/>
    </row>
    <row r="57" spans="1:15" ht="13.5" thickBot="1">
      <c r="A57" s="29"/>
      <c r="B57" s="87" t="s">
        <v>95</v>
      </c>
      <c r="C57" s="88"/>
      <c r="D57" s="89"/>
      <c r="E57" s="55" t="s">
        <v>16</v>
      </c>
      <c r="F57" s="53">
        <v>1</v>
      </c>
      <c r="G57" s="53">
        <v>2634.2</v>
      </c>
      <c r="H57" s="9"/>
      <c r="I57" s="9"/>
      <c r="J57" s="135" t="s">
        <v>97</v>
      </c>
      <c r="K57" s="136"/>
      <c r="L57" s="79"/>
      <c r="M57" s="87" t="s">
        <v>184</v>
      </c>
      <c r="N57" s="88"/>
      <c r="O57" s="89"/>
    </row>
    <row r="58" spans="1:15" ht="12.75">
      <c r="A58" s="12">
        <v>22</v>
      </c>
      <c r="B58" s="97" t="s">
        <v>22</v>
      </c>
      <c r="C58" s="98"/>
      <c r="D58" s="99"/>
      <c r="E58" s="27" t="s">
        <v>17</v>
      </c>
      <c r="F58" s="30">
        <v>13.04</v>
      </c>
      <c r="G58" s="48"/>
      <c r="H58" s="25"/>
      <c r="I58" s="1" t="s">
        <v>3</v>
      </c>
      <c r="J58" s="126" t="s">
        <v>99</v>
      </c>
      <c r="K58" s="127"/>
      <c r="L58" s="16" t="s">
        <v>170</v>
      </c>
      <c r="M58" s="102" t="s">
        <v>177</v>
      </c>
      <c r="N58" s="103"/>
      <c r="O58" s="104"/>
    </row>
    <row r="59" spans="1:15" ht="13.5" thickBot="1">
      <c r="A59" s="15"/>
      <c r="B59" s="119"/>
      <c r="C59" s="120"/>
      <c r="D59" s="121"/>
      <c r="E59" s="55"/>
      <c r="F59" s="31"/>
      <c r="G59" s="31"/>
      <c r="H59" s="10">
        <v>20040</v>
      </c>
      <c r="I59" s="36" t="s">
        <v>4</v>
      </c>
      <c r="J59" s="124" t="s">
        <v>100</v>
      </c>
      <c r="K59" s="125"/>
      <c r="L59" s="62" t="s">
        <v>123</v>
      </c>
      <c r="M59" s="94"/>
      <c r="N59" s="88"/>
      <c r="O59" s="89"/>
    </row>
    <row r="60" spans="1:24" ht="12.75">
      <c r="A60" s="12">
        <v>23</v>
      </c>
      <c r="B60" s="102" t="s">
        <v>25</v>
      </c>
      <c r="C60" s="103"/>
      <c r="D60" s="104"/>
      <c r="E60" s="27" t="s">
        <v>102</v>
      </c>
      <c r="F60" s="30">
        <v>2.2</v>
      </c>
      <c r="G60" s="48"/>
      <c r="H60" s="25"/>
      <c r="I60" s="1" t="s">
        <v>3</v>
      </c>
      <c r="J60" s="100" t="s">
        <v>103</v>
      </c>
      <c r="K60" s="101"/>
      <c r="L60" s="50" t="s">
        <v>171</v>
      </c>
      <c r="M60" s="102" t="s">
        <v>177</v>
      </c>
      <c r="N60" s="103"/>
      <c r="O60" s="104"/>
      <c r="X60" t="s">
        <v>101</v>
      </c>
    </row>
    <row r="61" spans="1:15" ht="13.5" thickBot="1">
      <c r="A61" s="15"/>
      <c r="B61" s="119"/>
      <c r="C61" s="120"/>
      <c r="D61" s="121"/>
      <c r="E61" s="55"/>
      <c r="F61" s="31"/>
      <c r="G61" s="31"/>
      <c r="H61" s="10">
        <v>2899</v>
      </c>
      <c r="I61" s="36" t="s">
        <v>4</v>
      </c>
      <c r="J61" s="124" t="s">
        <v>104</v>
      </c>
      <c r="K61" s="125"/>
      <c r="L61" s="62" t="s">
        <v>123</v>
      </c>
      <c r="M61" s="94"/>
      <c r="N61" s="88"/>
      <c r="O61" s="89"/>
    </row>
    <row r="62" spans="1:15" ht="12.75">
      <c r="A62" s="12">
        <v>24</v>
      </c>
      <c r="B62" s="97" t="s">
        <v>28</v>
      </c>
      <c r="C62" s="98"/>
      <c r="D62" s="99"/>
      <c r="E62" s="27" t="s">
        <v>16</v>
      </c>
      <c r="F62" s="30">
        <v>1</v>
      </c>
      <c r="G62" s="48"/>
      <c r="H62" s="25"/>
      <c r="I62" s="1" t="s">
        <v>3</v>
      </c>
      <c r="J62" s="100" t="s">
        <v>45</v>
      </c>
      <c r="K62" s="101"/>
      <c r="L62" s="16" t="s">
        <v>172</v>
      </c>
      <c r="M62" s="102" t="s">
        <v>177</v>
      </c>
      <c r="N62" s="103"/>
      <c r="O62" s="104"/>
    </row>
    <row r="63" spans="1:15" ht="13.5" thickBot="1">
      <c r="A63" s="15"/>
      <c r="B63" s="119"/>
      <c r="C63" s="120"/>
      <c r="D63" s="121"/>
      <c r="E63" s="55"/>
      <c r="F63" s="31"/>
      <c r="G63" s="31"/>
      <c r="H63" s="10">
        <v>1325.6</v>
      </c>
      <c r="I63" s="36" t="s">
        <v>4</v>
      </c>
      <c r="J63" s="124" t="s">
        <v>92</v>
      </c>
      <c r="K63" s="125"/>
      <c r="L63" s="62" t="s">
        <v>123</v>
      </c>
      <c r="M63" s="94"/>
      <c r="N63" s="88"/>
      <c r="O63" s="89"/>
    </row>
    <row r="64" spans="1:15" ht="12.75">
      <c r="A64" s="12">
        <v>25</v>
      </c>
      <c r="B64" s="102" t="s">
        <v>25</v>
      </c>
      <c r="C64" s="103"/>
      <c r="D64" s="104"/>
      <c r="E64" s="27" t="s">
        <v>16</v>
      </c>
      <c r="F64" s="30">
        <v>2</v>
      </c>
      <c r="G64" s="48"/>
      <c r="H64" s="25"/>
      <c r="I64" s="1" t="s">
        <v>3</v>
      </c>
      <c r="J64" s="100" t="s">
        <v>105</v>
      </c>
      <c r="K64" s="101"/>
      <c r="L64" s="16" t="s">
        <v>173</v>
      </c>
      <c r="M64" s="102" t="s">
        <v>177</v>
      </c>
      <c r="N64" s="103"/>
      <c r="O64" s="104"/>
    </row>
    <row r="65" spans="1:15" ht="13.5" thickBot="1">
      <c r="A65" s="15"/>
      <c r="B65" s="130"/>
      <c r="C65" s="131"/>
      <c r="D65" s="132"/>
      <c r="E65" s="55"/>
      <c r="F65" s="31"/>
      <c r="G65" s="31"/>
      <c r="H65" s="10">
        <v>19415.6</v>
      </c>
      <c r="I65" s="36" t="s">
        <v>4</v>
      </c>
      <c r="J65" s="124" t="s">
        <v>89</v>
      </c>
      <c r="K65" s="125"/>
      <c r="L65" s="62" t="s">
        <v>123</v>
      </c>
      <c r="M65" s="94"/>
      <c r="N65" s="88"/>
      <c r="O65" s="89"/>
    </row>
    <row r="66" spans="1:15" ht="12.75">
      <c r="A66" s="12">
        <v>26</v>
      </c>
      <c r="B66" s="97" t="s">
        <v>29</v>
      </c>
      <c r="C66" s="98"/>
      <c r="D66" s="99"/>
      <c r="E66" s="27" t="s">
        <v>16</v>
      </c>
      <c r="F66" s="30">
        <v>2</v>
      </c>
      <c r="G66" s="48"/>
      <c r="H66" s="25"/>
      <c r="I66" s="1" t="s">
        <v>3</v>
      </c>
      <c r="J66" s="100" t="s">
        <v>106</v>
      </c>
      <c r="K66" s="101"/>
      <c r="L66" s="16" t="s">
        <v>174</v>
      </c>
      <c r="M66" s="102" t="s">
        <v>177</v>
      </c>
      <c r="N66" s="103"/>
      <c r="O66" s="104"/>
    </row>
    <row r="67" spans="1:15" ht="13.5" thickBot="1">
      <c r="A67" s="15"/>
      <c r="B67" s="130"/>
      <c r="C67" s="131"/>
      <c r="D67" s="132"/>
      <c r="E67" s="55"/>
      <c r="F67" s="31"/>
      <c r="G67" s="31"/>
      <c r="H67" s="10">
        <v>3506</v>
      </c>
      <c r="I67" s="36" t="s">
        <v>4</v>
      </c>
      <c r="J67" s="124" t="s">
        <v>107</v>
      </c>
      <c r="K67" s="125"/>
      <c r="L67" s="62" t="s">
        <v>123</v>
      </c>
      <c r="M67" s="94"/>
      <c r="N67" s="88"/>
      <c r="O67" s="89"/>
    </row>
    <row r="68" spans="1:15" ht="12.75">
      <c r="A68" s="12">
        <v>27</v>
      </c>
      <c r="B68" s="105" t="s">
        <v>28</v>
      </c>
      <c r="C68" s="106"/>
      <c r="D68" s="107"/>
      <c r="E68" s="27" t="s">
        <v>16</v>
      </c>
      <c r="F68" s="30">
        <v>1</v>
      </c>
      <c r="G68" s="48"/>
      <c r="H68" s="13"/>
      <c r="I68" s="1" t="s">
        <v>3</v>
      </c>
      <c r="J68" s="100" t="s">
        <v>108</v>
      </c>
      <c r="K68" s="101"/>
      <c r="L68" s="16" t="s">
        <v>175</v>
      </c>
      <c r="M68" s="102" t="s">
        <v>177</v>
      </c>
      <c r="N68" s="103"/>
      <c r="O68" s="104"/>
    </row>
    <row r="69" spans="1:15" ht="13.5" thickBot="1">
      <c r="A69" s="15"/>
      <c r="B69" s="108" t="s">
        <v>22</v>
      </c>
      <c r="C69" s="109"/>
      <c r="D69" s="110"/>
      <c r="E69" s="55" t="s">
        <v>16</v>
      </c>
      <c r="F69" s="31">
        <v>1</v>
      </c>
      <c r="G69" s="31"/>
      <c r="H69" s="69">
        <v>2185.6</v>
      </c>
      <c r="I69" s="36" t="s">
        <v>4</v>
      </c>
      <c r="J69" s="128" t="s">
        <v>109</v>
      </c>
      <c r="K69" s="129"/>
      <c r="L69" s="62" t="s">
        <v>123</v>
      </c>
      <c r="M69" s="94"/>
      <c r="N69" s="88"/>
      <c r="O69" s="89"/>
    </row>
    <row r="70" spans="1:15" ht="12.75">
      <c r="A70" s="12">
        <v>28</v>
      </c>
      <c r="B70" s="97" t="s">
        <v>28</v>
      </c>
      <c r="C70" s="98"/>
      <c r="D70" s="99"/>
      <c r="E70" s="27" t="s">
        <v>16</v>
      </c>
      <c r="F70" s="30">
        <v>1</v>
      </c>
      <c r="G70" s="48"/>
      <c r="H70" s="25"/>
      <c r="I70" s="1" t="s">
        <v>3</v>
      </c>
      <c r="J70" s="100" t="s">
        <v>46</v>
      </c>
      <c r="K70" s="101"/>
      <c r="L70" s="16" t="s">
        <v>176</v>
      </c>
      <c r="M70" s="102" t="s">
        <v>177</v>
      </c>
      <c r="N70" s="103"/>
      <c r="O70" s="104"/>
    </row>
    <row r="71" spans="1:15" ht="13.5" thickBot="1">
      <c r="A71" s="15"/>
      <c r="B71" s="87"/>
      <c r="C71" s="88"/>
      <c r="D71" s="89"/>
      <c r="E71" s="55"/>
      <c r="F71" s="31"/>
      <c r="G71" s="31"/>
      <c r="H71" s="10">
        <v>1443.2</v>
      </c>
      <c r="I71" s="36" t="s">
        <v>4</v>
      </c>
      <c r="J71" s="92" t="s">
        <v>110</v>
      </c>
      <c r="K71" s="93"/>
      <c r="L71" s="11" t="s">
        <v>123</v>
      </c>
      <c r="M71" s="94"/>
      <c r="N71" s="88"/>
      <c r="O71" s="89"/>
    </row>
    <row r="72" spans="6:14" ht="13.5" thickBot="1">
      <c r="F72" s="80"/>
      <c r="G72" s="82" t="s">
        <v>178</v>
      </c>
      <c r="H72" s="83" t="s">
        <v>201</v>
      </c>
      <c r="I72" s="80"/>
      <c r="K72" t="s">
        <v>51</v>
      </c>
      <c r="M72" s="80"/>
      <c r="N72" s="80"/>
    </row>
    <row r="73" spans="1:15" ht="12.75">
      <c r="A73" s="12">
        <v>29</v>
      </c>
      <c r="B73" s="97" t="s">
        <v>138</v>
      </c>
      <c r="C73" s="98"/>
      <c r="D73" s="99"/>
      <c r="E73" s="19" t="s">
        <v>34</v>
      </c>
      <c r="F73" s="30">
        <v>122</v>
      </c>
      <c r="G73" s="48"/>
      <c r="H73" s="25"/>
      <c r="I73" s="1" t="s">
        <v>36</v>
      </c>
      <c r="J73" s="126" t="s">
        <v>139</v>
      </c>
      <c r="K73" s="127"/>
      <c r="L73" s="50" t="s">
        <v>140</v>
      </c>
      <c r="M73" s="116" t="s">
        <v>37</v>
      </c>
      <c r="N73" s="117"/>
      <c r="O73" s="118"/>
    </row>
    <row r="74" spans="1:15" ht="13.5" thickBot="1">
      <c r="A74" s="15"/>
      <c r="B74" s="119" t="s">
        <v>50</v>
      </c>
      <c r="C74" s="120"/>
      <c r="D74" s="121"/>
      <c r="E74" s="34"/>
      <c r="F74" s="31"/>
      <c r="G74" s="31"/>
      <c r="H74" s="31">
        <v>105252</v>
      </c>
      <c r="I74" s="36" t="s">
        <v>119</v>
      </c>
      <c r="J74" s="90"/>
      <c r="K74" s="91"/>
      <c r="L74" s="68" t="s">
        <v>123</v>
      </c>
      <c r="M74" s="95" t="s">
        <v>141</v>
      </c>
      <c r="N74" s="96"/>
      <c r="O74" s="46">
        <f>SUM(A74:N74)</f>
        <v>105252</v>
      </c>
    </row>
    <row r="75" spans="1:15" ht="12.75">
      <c r="A75" s="12">
        <v>30</v>
      </c>
      <c r="B75" s="97" t="s">
        <v>111</v>
      </c>
      <c r="C75" s="98"/>
      <c r="D75" s="99"/>
      <c r="E75" s="19" t="s">
        <v>16</v>
      </c>
      <c r="F75" s="30">
        <v>1</v>
      </c>
      <c r="G75" s="48"/>
      <c r="H75" s="25"/>
      <c r="I75" s="1" t="s">
        <v>36</v>
      </c>
      <c r="J75" s="100" t="s">
        <v>113</v>
      </c>
      <c r="K75" s="101"/>
      <c r="L75" s="50" t="s">
        <v>115</v>
      </c>
      <c r="M75" s="116" t="s">
        <v>117</v>
      </c>
      <c r="N75" s="117"/>
      <c r="O75" s="118"/>
    </row>
    <row r="76" spans="1:15" ht="13.5" thickBot="1">
      <c r="A76" s="15"/>
      <c r="B76" s="119" t="s">
        <v>112</v>
      </c>
      <c r="C76" s="120"/>
      <c r="D76" s="121"/>
      <c r="E76" s="34"/>
      <c r="F76" s="31"/>
      <c r="G76" s="31"/>
      <c r="H76" s="31">
        <v>5872.8</v>
      </c>
      <c r="I76" s="36" t="s">
        <v>47</v>
      </c>
      <c r="J76" s="122" t="s">
        <v>114</v>
      </c>
      <c r="K76" s="123"/>
      <c r="L76" s="68" t="s">
        <v>116</v>
      </c>
      <c r="M76" s="95" t="s">
        <v>118</v>
      </c>
      <c r="N76" s="96"/>
      <c r="O76" s="46">
        <f>SUM(A76:N76)</f>
        <v>5872.8</v>
      </c>
    </row>
    <row r="77" spans="1:15" ht="12.75">
      <c r="A77" s="12">
        <v>31</v>
      </c>
      <c r="B77" s="97" t="s">
        <v>121</v>
      </c>
      <c r="C77" s="98"/>
      <c r="D77" s="99"/>
      <c r="E77" s="19" t="s">
        <v>34</v>
      </c>
      <c r="F77" s="30">
        <v>96.1</v>
      </c>
      <c r="G77" s="48"/>
      <c r="H77" s="25"/>
      <c r="I77" s="1" t="s">
        <v>36</v>
      </c>
      <c r="J77" s="126" t="s">
        <v>120</v>
      </c>
      <c r="K77" s="127"/>
      <c r="L77" s="50" t="s">
        <v>122</v>
      </c>
      <c r="M77" s="116" t="s">
        <v>37</v>
      </c>
      <c r="N77" s="117"/>
      <c r="O77" s="118"/>
    </row>
    <row r="78" spans="1:15" ht="13.5" thickBot="1">
      <c r="A78" s="15"/>
      <c r="B78" s="119" t="s">
        <v>50</v>
      </c>
      <c r="C78" s="120"/>
      <c r="D78" s="121"/>
      <c r="E78" s="34"/>
      <c r="F78" s="31"/>
      <c r="G78" s="31"/>
      <c r="H78" s="31">
        <v>315689</v>
      </c>
      <c r="I78" s="36" t="s">
        <v>119</v>
      </c>
      <c r="J78" s="90" t="s">
        <v>30</v>
      </c>
      <c r="K78" s="91"/>
      <c r="L78" s="68" t="s">
        <v>123</v>
      </c>
      <c r="M78" s="95" t="s">
        <v>124</v>
      </c>
      <c r="N78" s="96"/>
      <c r="O78" s="46">
        <f>SUM(A78:N78)</f>
        <v>315689</v>
      </c>
    </row>
    <row r="79" spans="1:15" ht="12.75">
      <c r="A79" s="12">
        <v>32</v>
      </c>
      <c r="B79" s="97" t="s">
        <v>29</v>
      </c>
      <c r="C79" s="98"/>
      <c r="D79" s="99"/>
      <c r="E79" s="19" t="s">
        <v>16</v>
      </c>
      <c r="F79" s="30">
        <v>24</v>
      </c>
      <c r="G79" s="48"/>
      <c r="H79" s="25"/>
      <c r="I79" s="1" t="s">
        <v>48</v>
      </c>
      <c r="J79" s="126" t="s">
        <v>130</v>
      </c>
      <c r="K79" s="127"/>
      <c r="L79" s="50" t="s">
        <v>131</v>
      </c>
      <c r="M79" s="116" t="s">
        <v>37</v>
      </c>
      <c r="N79" s="117"/>
      <c r="O79" s="118"/>
    </row>
    <row r="80" spans="1:15" ht="13.5" thickBot="1">
      <c r="A80" s="15"/>
      <c r="B80" s="119" t="s">
        <v>50</v>
      </c>
      <c r="C80" s="120"/>
      <c r="D80" s="121"/>
      <c r="E80" s="34"/>
      <c r="F80" s="31"/>
      <c r="G80" s="31"/>
      <c r="H80" s="31">
        <v>64429</v>
      </c>
      <c r="I80" s="36" t="s">
        <v>49</v>
      </c>
      <c r="J80" s="122" t="s">
        <v>134</v>
      </c>
      <c r="K80" s="123"/>
      <c r="L80" s="68" t="s">
        <v>132</v>
      </c>
      <c r="M80" s="95" t="s">
        <v>137</v>
      </c>
      <c r="N80" s="96"/>
      <c r="O80" s="46">
        <f>SUM(A80:N80)</f>
        <v>64429</v>
      </c>
    </row>
    <row r="81" spans="1:15" ht="12.75">
      <c r="A81" s="12">
        <v>33</v>
      </c>
      <c r="B81" s="105" t="s">
        <v>127</v>
      </c>
      <c r="C81" s="106"/>
      <c r="D81" s="107"/>
      <c r="E81" s="27" t="s">
        <v>57</v>
      </c>
      <c r="F81" s="30">
        <v>1</v>
      </c>
      <c r="G81" s="48"/>
      <c r="H81" s="25"/>
      <c r="I81" s="1" t="s">
        <v>36</v>
      </c>
      <c r="J81" s="64" t="s">
        <v>43</v>
      </c>
      <c r="K81" s="65"/>
      <c r="L81" s="16" t="s">
        <v>125</v>
      </c>
      <c r="M81" s="116" t="s">
        <v>37</v>
      </c>
      <c r="N81" s="117"/>
      <c r="O81" s="118"/>
    </row>
    <row r="82" spans="1:15" ht="13.5" thickBot="1">
      <c r="A82" s="15"/>
      <c r="B82" s="119"/>
      <c r="C82" s="120"/>
      <c r="D82" s="121"/>
      <c r="E82" s="55"/>
      <c r="F82" s="31"/>
      <c r="G82" s="31"/>
      <c r="H82" s="10">
        <v>158268</v>
      </c>
      <c r="I82" s="36" t="s">
        <v>55</v>
      </c>
      <c r="J82" s="124" t="s">
        <v>52</v>
      </c>
      <c r="K82" s="125"/>
      <c r="L82" s="11" t="s">
        <v>126</v>
      </c>
      <c r="M82" s="94" t="s">
        <v>128</v>
      </c>
      <c r="N82" s="88"/>
      <c r="O82" s="89"/>
    </row>
    <row r="83" spans="1:15" ht="12.75">
      <c r="A83" s="12">
        <v>34</v>
      </c>
      <c r="B83" s="97" t="s">
        <v>29</v>
      </c>
      <c r="C83" s="98"/>
      <c r="D83" s="99"/>
      <c r="E83" s="19" t="s">
        <v>16</v>
      </c>
      <c r="F83" s="30">
        <v>18</v>
      </c>
      <c r="G83" s="48"/>
      <c r="H83" s="25"/>
      <c r="I83" s="1" t="s">
        <v>48</v>
      </c>
      <c r="J83" s="126" t="s">
        <v>133</v>
      </c>
      <c r="K83" s="127"/>
      <c r="L83" s="50" t="s">
        <v>136</v>
      </c>
      <c r="M83" s="102" t="s">
        <v>180</v>
      </c>
      <c r="N83" s="103"/>
      <c r="O83" s="104"/>
    </row>
    <row r="84" spans="1:18" ht="13.5" thickBot="1">
      <c r="A84" s="15"/>
      <c r="B84" s="119" t="s">
        <v>50</v>
      </c>
      <c r="C84" s="120"/>
      <c r="D84" s="121"/>
      <c r="E84" s="34"/>
      <c r="F84" s="31"/>
      <c r="G84" s="31"/>
      <c r="H84" s="31">
        <v>49051</v>
      </c>
      <c r="I84" s="36" t="s">
        <v>49</v>
      </c>
      <c r="J84" s="122" t="s">
        <v>135</v>
      </c>
      <c r="K84" s="123"/>
      <c r="L84" s="68" t="s">
        <v>132</v>
      </c>
      <c r="M84" s="95"/>
      <c r="N84" s="96"/>
      <c r="O84" s="46">
        <f>SUM(A84:N84)</f>
        <v>49051</v>
      </c>
      <c r="R84" t="s">
        <v>129</v>
      </c>
    </row>
    <row r="85" spans="1:15" ht="12.75">
      <c r="A85" s="12">
        <v>35</v>
      </c>
      <c r="B85" s="105" t="s">
        <v>53</v>
      </c>
      <c r="C85" s="106"/>
      <c r="D85" s="107"/>
      <c r="E85" s="27" t="s">
        <v>34</v>
      </c>
      <c r="F85" s="30">
        <v>800</v>
      </c>
      <c r="G85" s="48"/>
      <c r="H85" s="25">
        <v>5346.86</v>
      </c>
      <c r="I85" s="1" t="s">
        <v>36</v>
      </c>
      <c r="J85" s="100" t="s">
        <v>142</v>
      </c>
      <c r="K85" s="101"/>
      <c r="L85" s="50" t="s">
        <v>143</v>
      </c>
      <c r="M85" s="102" t="s">
        <v>145</v>
      </c>
      <c r="N85" s="103"/>
      <c r="O85" s="104"/>
    </row>
    <row r="86" spans="1:15" ht="13.5" thickBot="1">
      <c r="A86" s="15"/>
      <c r="B86" s="119"/>
      <c r="C86" s="120"/>
      <c r="D86" s="121"/>
      <c r="E86" s="55"/>
      <c r="F86" s="31"/>
      <c r="G86" s="31"/>
      <c r="H86" s="10"/>
      <c r="I86" s="66" t="s">
        <v>54</v>
      </c>
      <c r="J86" s="124"/>
      <c r="K86" s="125"/>
      <c r="L86" s="67" t="s">
        <v>144</v>
      </c>
      <c r="M86" s="94"/>
      <c r="N86" s="88"/>
      <c r="O86" s="89"/>
    </row>
    <row r="87" spans="1:15" ht="12.75">
      <c r="A87" s="12">
        <v>36</v>
      </c>
      <c r="B87" s="105" t="s">
        <v>149</v>
      </c>
      <c r="C87" s="106"/>
      <c r="D87" s="107"/>
      <c r="E87" s="27" t="s">
        <v>34</v>
      </c>
      <c r="F87" s="30" t="s">
        <v>146</v>
      </c>
      <c r="G87" s="48"/>
      <c r="H87" s="25">
        <v>3139.97</v>
      </c>
      <c r="I87" s="1" t="s">
        <v>3</v>
      </c>
      <c r="J87" s="100" t="s">
        <v>148</v>
      </c>
      <c r="K87" s="101"/>
      <c r="L87" s="50" t="s">
        <v>194</v>
      </c>
      <c r="M87" s="102" t="s">
        <v>180</v>
      </c>
      <c r="N87" s="103"/>
      <c r="O87" s="104"/>
    </row>
    <row r="88" spans="1:15" ht="13.5" thickBot="1">
      <c r="A88" s="15"/>
      <c r="B88" s="119"/>
      <c r="C88" s="120"/>
      <c r="D88" s="121"/>
      <c r="E88" s="55"/>
      <c r="F88" s="31"/>
      <c r="G88" s="31"/>
      <c r="H88" s="10"/>
      <c r="I88" s="66" t="s">
        <v>147</v>
      </c>
      <c r="J88" s="124"/>
      <c r="K88" s="125"/>
      <c r="L88" s="67" t="s">
        <v>195</v>
      </c>
      <c r="M88" s="119" t="s">
        <v>179</v>
      </c>
      <c r="N88" s="120"/>
      <c r="O88" s="121"/>
    </row>
    <row r="89" spans="1:15" ht="12.75">
      <c r="A89" s="12">
        <v>37</v>
      </c>
      <c r="B89" s="97" t="s">
        <v>187</v>
      </c>
      <c r="C89" s="98"/>
      <c r="D89" s="99"/>
      <c r="E89" s="19" t="s">
        <v>57</v>
      </c>
      <c r="F89" s="30">
        <v>2</v>
      </c>
      <c r="G89" s="48"/>
      <c r="H89" s="25"/>
      <c r="I89" s="1" t="s">
        <v>36</v>
      </c>
      <c r="J89" s="126" t="s">
        <v>32</v>
      </c>
      <c r="K89" s="127"/>
      <c r="L89" s="50" t="s">
        <v>189</v>
      </c>
      <c r="M89" s="116" t="s">
        <v>37</v>
      </c>
      <c r="N89" s="117"/>
      <c r="O89" s="118"/>
    </row>
    <row r="90" spans="1:15" ht="13.5" thickBot="1">
      <c r="A90" s="15"/>
      <c r="B90" s="119" t="s">
        <v>50</v>
      </c>
      <c r="C90" s="120"/>
      <c r="D90" s="121"/>
      <c r="E90" s="34"/>
      <c r="F90" s="31"/>
      <c r="G90" s="31"/>
      <c r="H90" s="31">
        <v>128055</v>
      </c>
      <c r="I90" s="36" t="s">
        <v>119</v>
      </c>
      <c r="J90" s="90" t="s">
        <v>188</v>
      </c>
      <c r="K90" s="91"/>
      <c r="L90" s="68" t="s">
        <v>190</v>
      </c>
      <c r="M90" s="95" t="s">
        <v>186</v>
      </c>
      <c r="N90" s="96"/>
      <c r="O90" s="46">
        <f>SUM(A90:N90)</f>
        <v>128055</v>
      </c>
    </row>
    <row r="91" spans="1:15" ht="12.75">
      <c r="A91" s="12">
        <v>38</v>
      </c>
      <c r="B91" s="97" t="s">
        <v>191</v>
      </c>
      <c r="C91" s="98"/>
      <c r="D91" s="99"/>
      <c r="E91" s="19" t="s">
        <v>34</v>
      </c>
      <c r="F91" s="30">
        <v>48</v>
      </c>
      <c r="G91" s="48"/>
      <c r="H91" s="25"/>
      <c r="I91" s="1" t="s">
        <v>36</v>
      </c>
      <c r="J91" s="126" t="s">
        <v>32</v>
      </c>
      <c r="K91" s="127"/>
      <c r="L91" s="50" t="s">
        <v>192</v>
      </c>
      <c r="M91" s="102" t="s">
        <v>180</v>
      </c>
      <c r="N91" s="103"/>
      <c r="O91" s="104"/>
    </row>
    <row r="92" spans="1:15" ht="13.5" thickBot="1">
      <c r="A92" s="15"/>
      <c r="B92" s="119" t="s">
        <v>50</v>
      </c>
      <c r="C92" s="120"/>
      <c r="D92" s="121"/>
      <c r="E92" s="34"/>
      <c r="F92" s="31"/>
      <c r="G92" s="31"/>
      <c r="H92" s="31">
        <v>19429</v>
      </c>
      <c r="I92" s="36" t="s">
        <v>119</v>
      </c>
      <c r="J92" s="124" t="s">
        <v>82</v>
      </c>
      <c r="K92" s="125"/>
      <c r="L92" s="68" t="s">
        <v>193</v>
      </c>
      <c r="M92" s="95"/>
      <c r="N92" s="96"/>
      <c r="O92" s="46">
        <f>SUM(A92:N92)</f>
        <v>19429</v>
      </c>
    </row>
    <row r="94" spans="1:8" ht="12.75">
      <c r="A94" s="51"/>
      <c r="G94" s="52" t="s">
        <v>20</v>
      </c>
      <c r="H94" s="52">
        <f>SUM(H74:H93)</f>
        <v>854532.63</v>
      </c>
    </row>
    <row r="96" spans="7:8" ht="12.75">
      <c r="G96" s="51" t="s">
        <v>27</v>
      </c>
      <c r="H96" s="51">
        <v>1130435.43</v>
      </c>
    </row>
    <row r="98" ht="12.75">
      <c r="A98" s="51" t="s">
        <v>26</v>
      </c>
    </row>
    <row r="103" spans="1:8" ht="12.75">
      <c r="A103" s="51"/>
      <c r="G103" s="52"/>
      <c r="H103" s="51"/>
    </row>
    <row r="105" spans="7:8" ht="12.75">
      <c r="G105" s="51"/>
      <c r="H105" s="51"/>
    </row>
    <row r="107" ht="12.75">
      <c r="A107" s="51"/>
    </row>
  </sheetData>
  <sheetProtection/>
  <mergeCells count="236">
    <mergeCell ref="B92:D92"/>
    <mergeCell ref="J92:K92"/>
    <mergeCell ref="M92:N92"/>
    <mergeCell ref="J89:K89"/>
    <mergeCell ref="M89:O89"/>
    <mergeCell ref="B90:D90"/>
    <mergeCell ref="J90:K90"/>
    <mergeCell ref="B91:D91"/>
    <mergeCell ref="J91:K91"/>
    <mergeCell ref="M91:O91"/>
    <mergeCell ref="M90:N90"/>
    <mergeCell ref="B89:D89"/>
    <mergeCell ref="M51:N51"/>
    <mergeCell ref="B49:D49"/>
    <mergeCell ref="J49:K49"/>
    <mergeCell ref="B50:D50"/>
    <mergeCell ref="J50:K50"/>
    <mergeCell ref="M50:O50"/>
    <mergeCell ref="M49:N49"/>
    <mergeCell ref="B66:D66"/>
    <mergeCell ref="B47:D47"/>
    <mergeCell ref="J47:K47"/>
    <mergeCell ref="B48:D48"/>
    <mergeCell ref="J48:K48"/>
    <mergeCell ref="M48:O48"/>
    <mergeCell ref="B67:D67"/>
    <mergeCell ref="J67:K67"/>
    <mergeCell ref="M67:O67"/>
    <mergeCell ref="B51:D51"/>
    <mergeCell ref="J51:K51"/>
    <mergeCell ref="M35:O35"/>
    <mergeCell ref="J33:K33"/>
    <mergeCell ref="B38:D38"/>
    <mergeCell ref="J36:K36"/>
    <mergeCell ref="B37:D37"/>
    <mergeCell ref="B12:D12"/>
    <mergeCell ref="J12:K12"/>
    <mergeCell ref="J38:K38"/>
    <mergeCell ref="J25:K25"/>
    <mergeCell ref="B20:D20"/>
    <mergeCell ref="B33:D33"/>
    <mergeCell ref="J26:K26"/>
    <mergeCell ref="B17:D17"/>
    <mergeCell ref="J35:K35"/>
    <mergeCell ref="J34:K34"/>
    <mergeCell ref="B35:D35"/>
    <mergeCell ref="J19:K19"/>
    <mergeCell ref="B31:D31"/>
    <mergeCell ref="B34:D34"/>
    <mergeCell ref="B24:D24"/>
    <mergeCell ref="M43:O43"/>
    <mergeCell ref="J42:K42"/>
    <mergeCell ref="J43:K43"/>
    <mergeCell ref="M20:O20"/>
    <mergeCell ref="B25:D25"/>
    <mergeCell ref="M26:N26"/>
    <mergeCell ref="M31:O31"/>
    <mergeCell ref="M30:O30"/>
    <mergeCell ref="M27:O27"/>
    <mergeCell ref="M29:O29"/>
    <mergeCell ref="M9:O9"/>
    <mergeCell ref="M11:O11"/>
    <mergeCell ref="M13:O13"/>
    <mergeCell ref="M15:O15"/>
    <mergeCell ref="M16:N16"/>
    <mergeCell ref="J18:K18"/>
    <mergeCell ref="J17:K17"/>
    <mergeCell ref="M18:O18"/>
    <mergeCell ref="M17:O17"/>
    <mergeCell ref="B30:D30"/>
    <mergeCell ref="B19:D19"/>
    <mergeCell ref="J20:K20"/>
    <mergeCell ref="J28:K28"/>
    <mergeCell ref="J22:K22"/>
    <mergeCell ref="B23:D23"/>
    <mergeCell ref="B22:D22"/>
    <mergeCell ref="B16:D16"/>
    <mergeCell ref="M14:O14"/>
    <mergeCell ref="B14:D14"/>
    <mergeCell ref="J14:K14"/>
    <mergeCell ref="J15:K15"/>
    <mergeCell ref="M21:O21"/>
    <mergeCell ref="M19:O19"/>
    <mergeCell ref="J21:K21"/>
    <mergeCell ref="B18:D18"/>
    <mergeCell ref="B13:D13"/>
    <mergeCell ref="B21:D21"/>
    <mergeCell ref="M22:O22"/>
    <mergeCell ref="B6:L6"/>
    <mergeCell ref="B11:D11"/>
    <mergeCell ref="F7:I7"/>
    <mergeCell ref="J11:K11"/>
    <mergeCell ref="J13:K13"/>
    <mergeCell ref="J16:K16"/>
    <mergeCell ref="B15:D15"/>
    <mergeCell ref="M25:O25"/>
    <mergeCell ref="M23:O23"/>
    <mergeCell ref="J27:K27"/>
    <mergeCell ref="M24:N24"/>
    <mergeCell ref="J31:K31"/>
    <mergeCell ref="J30:K30"/>
    <mergeCell ref="J24:K24"/>
    <mergeCell ref="J23:K23"/>
    <mergeCell ref="M34:O34"/>
    <mergeCell ref="B26:D26"/>
    <mergeCell ref="B28:D28"/>
    <mergeCell ref="B27:D27"/>
    <mergeCell ref="B29:D29"/>
    <mergeCell ref="J29:K29"/>
    <mergeCell ref="M33:O33"/>
    <mergeCell ref="M28:O28"/>
    <mergeCell ref="B32:D32"/>
    <mergeCell ref="J32:K32"/>
    <mergeCell ref="M41:O41"/>
    <mergeCell ref="M36:O36"/>
    <mergeCell ref="M40:O40"/>
    <mergeCell ref="B36:D36"/>
    <mergeCell ref="J40:K40"/>
    <mergeCell ref="J37:K37"/>
    <mergeCell ref="M38:O38"/>
    <mergeCell ref="B39:D39"/>
    <mergeCell ref="J39:K39"/>
    <mergeCell ref="M42:O42"/>
    <mergeCell ref="B40:D40"/>
    <mergeCell ref="B44:D44"/>
    <mergeCell ref="M45:O45"/>
    <mergeCell ref="B43:D43"/>
    <mergeCell ref="M44:O44"/>
    <mergeCell ref="J44:K44"/>
    <mergeCell ref="B42:D42"/>
    <mergeCell ref="B41:D41"/>
    <mergeCell ref="J41:K41"/>
    <mergeCell ref="J66:K66"/>
    <mergeCell ref="M66:O66"/>
    <mergeCell ref="B58:D58"/>
    <mergeCell ref="M58:O58"/>
    <mergeCell ref="J45:K45"/>
    <mergeCell ref="B45:D45"/>
    <mergeCell ref="B46:D46"/>
    <mergeCell ref="J46:K46"/>
    <mergeCell ref="M46:O46"/>
    <mergeCell ref="B60:D60"/>
    <mergeCell ref="J60:K60"/>
    <mergeCell ref="M60:O60"/>
    <mergeCell ref="B52:D52"/>
    <mergeCell ref="J52:K52"/>
    <mergeCell ref="M52:O52"/>
    <mergeCell ref="J56:K56"/>
    <mergeCell ref="J57:K57"/>
    <mergeCell ref="J58:K58"/>
    <mergeCell ref="B59:D59"/>
    <mergeCell ref="J59:K59"/>
    <mergeCell ref="B61:D61"/>
    <mergeCell ref="J61:K61"/>
    <mergeCell ref="M61:O61"/>
    <mergeCell ref="B62:D62"/>
    <mergeCell ref="J62:K62"/>
    <mergeCell ref="M62:O62"/>
    <mergeCell ref="J65:K65"/>
    <mergeCell ref="M65:O65"/>
    <mergeCell ref="B63:D63"/>
    <mergeCell ref="J63:K63"/>
    <mergeCell ref="M63:O63"/>
    <mergeCell ref="B64:D64"/>
    <mergeCell ref="J64:K64"/>
    <mergeCell ref="M64:O64"/>
    <mergeCell ref="B65:D65"/>
    <mergeCell ref="B75:D75"/>
    <mergeCell ref="J75:K75"/>
    <mergeCell ref="M75:O75"/>
    <mergeCell ref="B76:D76"/>
    <mergeCell ref="J76:K76"/>
    <mergeCell ref="M76:N76"/>
    <mergeCell ref="M59:O59"/>
    <mergeCell ref="B77:D77"/>
    <mergeCell ref="J77:K77"/>
    <mergeCell ref="M77:O77"/>
    <mergeCell ref="B78:D78"/>
    <mergeCell ref="J78:K78"/>
    <mergeCell ref="M78:N78"/>
    <mergeCell ref="J68:K68"/>
    <mergeCell ref="M68:O68"/>
    <mergeCell ref="B69:D69"/>
    <mergeCell ref="M79:O79"/>
    <mergeCell ref="B80:D80"/>
    <mergeCell ref="J80:K80"/>
    <mergeCell ref="M80:N80"/>
    <mergeCell ref="B81:D81"/>
    <mergeCell ref="M81:O81"/>
    <mergeCell ref="B88:D88"/>
    <mergeCell ref="J88:K88"/>
    <mergeCell ref="M88:O88"/>
    <mergeCell ref="B85:D85"/>
    <mergeCell ref="J85:K85"/>
    <mergeCell ref="M85:O85"/>
    <mergeCell ref="B86:D86"/>
    <mergeCell ref="J86:K86"/>
    <mergeCell ref="M86:O86"/>
    <mergeCell ref="J69:K69"/>
    <mergeCell ref="M69:O69"/>
    <mergeCell ref="B87:D87"/>
    <mergeCell ref="J87:K87"/>
    <mergeCell ref="M87:O87"/>
    <mergeCell ref="M82:O82"/>
    <mergeCell ref="B83:D83"/>
    <mergeCell ref="M84:N84"/>
    <mergeCell ref="B73:D73"/>
    <mergeCell ref="J73:K73"/>
    <mergeCell ref="M73:O73"/>
    <mergeCell ref="B74:D74"/>
    <mergeCell ref="B84:D84"/>
    <mergeCell ref="J84:K84"/>
    <mergeCell ref="B82:D82"/>
    <mergeCell ref="J82:K82"/>
    <mergeCell ref="J83:K83"/>
    <mergeCell ref="M83:O83"/>
    <mergeCell ref="B79:D79"/>
    <mergeCell ref="J79:K79"/>
    <mergeCell ref="B53:D53"/>
    <mergeCell ref="G52:I52"/>
    <mergeCell ref="B54:D54"/>
    <mergeCell ref="B56:D56"/>
    <mergeCell ref="B57:D57"/>
    <mergeCell ref="I53:K53"/>
    <mergeCell ref="J54:K54"/>
    <mergeCell ref="B55:D55"/>
    <mergeCell ref="M57:O57"/>
    <mergeCell ref="J74:K74"/>
    <mergeCell ref="B71:D71"/>
    <mergeCell ref="J71:K71"/>
    <mergeCell ref="M71:O71"/>
    <mergeCell ref="M74:N74"/>
    <mergeCell ref="B70:D70"/>
    <mergeCell ref="J70:K70"/>
    <mergeCell ref="M70:O70"/>
    <mergeCell ref="B68:D6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2023-10-26T11:22:29Z</cp:lastPrinted>
  <dcterms:created xsi:type="dcterms:W3CDTF">2008-04-24T07:56:28Z</dcterms:created>
  <dcterms:modified xsi:type="dcterms:W3CDTF">2023-11-22T06:13:56Z</dcterms:modified>
  <cp:category/>
  <cp:version/>
  <cp:contentType/>
  <cp:contentStatus/>
</cp:coreProperties>
</file>